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<sst xmlns="http://schemas.openxmlformats.org/spreadsheetml/2006/main" count="88" uniqueCount="50">
  <si>
    <t>岫岩满族自治县2023年农业托管服务项目验收抽查结果公示表</t>
  </si>
  <si>
    <t>序号</t>
  </si>
  <si>
    <t>服务组织名称</t>
  </si>
  <si>
    <t>负责人姓名电话</t>
  </si>
  <si>
    <t>作业地点</t>
  </si>
  <si>
    <t>服务小农户数</t>
  </si>
  <si>
    <t>服务环节</t>
  </si>
  <si>
    <t>服务面积</t>
  </si>
  <si>
    <t>验收合格面积</t>
  </si>
  <si>
    <t>验收抽查户数</t>
  </si>
  <si>
    <t>农户满意度</t>
  </si>
  <si>
    <t>验收合格率</t>
  </si>
  <si>
    <t xml:space="preserve">
岫岩
满族
自治
县黄
花甸
镇四
海农
机专
业合
作社</t>
  </si>
  <si>
    <t xml:space="preserve">赵世海 13998026913
</t>
  </si>
  <si>
    <t>朝阳镇暖泉村</t>
  </si>
  <si>
    <t>机收</t>
  </si>
  <si>
    <t>朝阳镇沟门村</t>
  </si>
  <si>
    <t>机耕</t>
  </si>
  <si>
    <t>朝阳镇北茨村</t>
  </si>
  <si>
    <t>机耕 机收</t>
  </si>
  <si>
    <t>朝阳镇朝阳村</t>
  </si>
  <si>
    <t>大房身镇和平村</t>
  </si>
  <si>
    <t>药山镇水獭村</t>
  </si>
  <si>
    <t>洋河镇何家堡村</t>
  </si>
  <si>
    <t>黄花甸镇大隈子村</t>
  </si>
  <si>
    <t>全程托管</t>
  </si>
  <si>
    <t>黄花甸镇前堡村</t>
  </si>
  <si>
    <t>黄花甸镇关门山村</t>
  </si>
  <si>
    <t>三家子镇安乐村</t>
  </si>
  <si>
    <t>红旗乡窝凤沟村</t>
  </si>
  <si>
    <t>黄花甸镇沙岗子村</t>
  </si>
  <si>
    <t>黄花甸磨盘村</t>
  </si>
  <si>
    <t>药山镇红岭村</t>
  </si>
  <si>
    <t xml:space="preserve">                小计</t>
  </si>
  <si>
    <t>服务大户数</t>
  </si>
  <si>
    <t>申请验收面积</t>
  </si>
  <si>
    <t>兴隆街道五道河村</t>
  </si>
  <si>
    <t>黄花甸镇磨盘村</t>
  </si>
  <si>
    <t>黄花甸镇黄花甸村</t>
  </si>
  <si>
    <t>机耕 机防 机收</t>
  </si>
  <si>
    <t>药山镇永泉村</t>
  </si>
  <si>
    <t xml:space="preserve">              小计    </t>
  </si>
  <si>
    <t>岫岩
满族
自治
县裕
恒隆
家庭
农场</t>
  </si>
  <si>
    <t>刘国军 13942280164</t>
  </si>
  <si>
    <t>哈达碑镇谢家堡子村</t>
  </si>
  <si>
    <t>哈达碑镇徐家堡子村</t>
  </si>
  <si>
    <t>石灰窑镇汤池村</t>
  </si>
  <si>
    <t>石灰窑镇龙宝峪村</t>
  </si>
  <si>
    <t xml:space="preserve">              小计</t>
  </si>
  <si>
    <t xml:space="preserve">                                                     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</si>
</sst>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/>
    </xf>
    <xf numFmtId="9" fontId="4" fillId="0" borderId="9" xfId="17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vertical="center"/>
    </xf>
    <xf numFmtId="9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4" fillId="0" borderId="13" xfId="0" applyNumberFormat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vertical="center"/>
    </xf>
    <xf numFmtId="9" fontId="4" fillId="0" borderId="9" xfId="17" applyFont="1" applyFill="1" applyBorder="1" applyAlignment="1">
      <alignment vertical="center"/>
    </xf>
    <xf numFmtId="10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130" zoomScaleNormal="130" workbookViewId="0" topLeftCell="A1">
      <selection activeCell="A2" sqref="A2:A3"/>
    </sheetView>
  </sheetViews>
  <sheetFormatPr defaultColWidth="9.00390625" defaultRowHeight="14.25"/>
  <cols>
    <col min="1" max="1" width="5.375" style="1" customWidth="1"/>
    <col min="2" max="2" width="11.75390625" style="1" customWidth="1"/>
    <col min="3" max="3" width="13.50390625" style="1" customWidth="1"/>
    <col min="4" max="4" width="14.75390625" style="1" customWidth="1"/>
    <col min="5" max="5" width="13.50390625" style="1" customWidth="1"/>
    <col min="6" max="6" width="13.125" style="1" customWidth="1"/>
    <col min="7" max="7" width="13.375" style="1" customWidth="1"/>
    <col min="8" max="8" width="12.625" style="1" customWidth="1"/>
    <col min="9" max="9" width="12.125" style="1" customWidth="1"/>
    <col min="10" max="10" width="12.25390625" style="1" customWidth="1"/>
    <col min="11" max="11" width="11.375" style="1" customWidth="1"/>
    <col min="12" max="16384" width="9.00390625" style="1" customWidth="1"/>
  </cols>
  <sheetData>
    <row r="1" spans="1:11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5" t="s">
        <v>8</v>
      </c>
      <c r="I2" s="7" t="s">
        <v>9</v>
      </c>
      <c r="J2" s="7" t="s">
        <v>10</v>
      </c>
      <c r="K2" s="3" t="s">
        <v>11</v>
      </c>
    </row>
    <row r="3" spans="1:11" ht="12" customHeight="1">
      <c r="A3" s="9"/>
      <c r="B3" s="10"/>
      <c r="C3" s="11"/>
      <c r="D3" s="12"/>
      <c r="E3" s="13"/>
      <c r="F3" s="14"/>
      <c r="G3" s="12"/>
      <c r="H3" s="11"/>
      <c r="I3" s="3"/>
      <c r="J3" s="7"/>
      <c r="K3" s="9"/>
    </row>
    <row r="4" spans="1:11" ht="15" customHeight="1">
      <c r="A4" s="15">
        <v>1</v>
      </c>
      <c r="B4" s="16" t="s">
        <v>12</v>
      </c>
      <c r="C4" s="17" t="s">
        <v>13</v>
      </c>
      <c r="D4" s="18" t="s">
        <v>14</v>
      </c>
      <c r="E4" s="19">
        <v>37</v>
      </c>
      <c r="F4" s="19" t="s">
        <v>15</v>
      </c>
      <c r="G4" s="20">
        <v>241.3</v>
      </c>
      <c r="H4" s="20">
        <v>241.3</v>
      </c>
      <c r="I4" s="44">
        <v>16</v>
      </c>
      <c r="J4" s="45">
        <v>1</v>
      </c>
      <c r="K4" s="46">
        <v>1</v>
      </c>
    </row>
    <row r="5" spans="1:11" ht="15" customHeight="1">
      <c r="A5" s="15"/>
      <c r="B5" s="21"/>
      <c r="C5" s="22"/>
      <c r="D5" s="18" t="s">
        <v>16</v>
      </c>
      <c r="E5" s="19">
        <v>18</v>
      </c>
      <c r="F5" s="19" t="s">
        <v>17</v>
      </c>
      <c r="G5" s="20">
        <v>159.77</v>
      </c>
      <c r="H5" s="20">
        <v>159.77</v>
      </c>
      <c r="I5" s="44">
        <v>18</v>
      </c>
      <c r="J5" s="45"/>
      <c r="K5" s="46"/>
    </row>
    <row r="6" spans="1:11" ht="15" customHeight="1">
      <c r="A6" s="15"/>
      <c r="B6" s="21"/>
      <c r="C6" s="22"/>
      <c r="D6" s="23" t="s">
        <v>18</v>
      </c>
      <c r="E6" s="19">
        <v>19</v>
      </c>
      <c r="F6" s="19" t="s">
        <v>19</v>
      </c>
      <c r="G6" s="20">
        <v>184.98</v>
      </c>
      <c r="H6" s="20">
        <v>184.98</v>
      </c>
      <c r="I6" s="44">
        <v>19</v>
      </c>
      <c r="J6" s="45"/>
      <c r="K6" s="46"/>
    </row>
    <row r="7" spans="1:11" ht="15" customHeight="1">
      <c r="A7" s="15"/>
      <c r="B7" s="21"/>
      <c r="C7" s="22"/>
      <c r="D7" s="23" t="s">
        <v>20</v>
      </c>
      <c r="E7" s="19">
        <v>44</v>
      </c>
      <c r="F7" s="19" t="s">
        <v>19</v>
      </c>
      <c r="G7" s="20">
        <v>432.5</v>
      </c>
      <c r="H7" s="20">
        <v>432.5</v>
      </c>
      <c r="I7" s="44">
        <v>16</v>
      </c>
      <c r="J7" s="45"/>
      <c r="K7" s="46"/>
    </row>
    <row r="8" spans="1:11" ht="15" customHeight="1">
      <c r="A8" s="15"/>
      <c r="B8" s="21"/>
      <c r="C8" s="22"/>
      <c r="D8" s="23" t="s">
        <v>21</v>
      </c>
      <c r="E8" s="19">
        <v>85</v>
      </c>
      <c r="F8" s="19" t="s">
        <v>19</v>
      </c>
      <c r="G8" s="20">
        <v>253.15</v>
      </c>
      <c r="H8" s="20">
        <v>253.15</v>
      </c>
      <c r="I8" s="44">
        <v>16</v>
      </c>
      <c r="J8" s="45"/>
      <c r="K8" s="46"/>
    </row>
    <row r="9" spans="1:11" ht="15" customHeight="1">
      <c r="A9" s="15"/>
      <c r="B9" s="21"/>
      <c r="C9" s="22"/>
      <c r="D9" s="23" t="s">
        <v>22</v>
      </c>
      <c r="E9" s="19">
        <v>100</v>
      </c>
      <c r="F9" s="19" t="s">
        <v>19</v>
      </c>
      <c r="G9" s="20">
        <v>1304.15</v>
      </c>
      <c r="H9" s="20">
        <v>1304.15</v>
      </c>
      <c r="I9" s="44">
        <v>16</v>
      </c>
      <c r="J9" s="45"/>
      <c r="K9" s="46"/>
    </row>
    <row r="10" spans="1:11" ht="15" customHeight="1">
      <c r="A10" s="15"/>
      <c r="B10" s="21"/>
      <c r="C10" s="22"/>
      <c r="D10" s="23" t="s">
        <v>23</v>
      </c>
      <c r="E10" s="19">
        <v>69</v>
      </c>
      <c r="F10" s="19" t="s">
        <v>17</v>
      </c>
      <c r="G10" s="20">
        <v>391.1</v>
      </c>
      <c r="H10" s="20">
        <v>391.1</v>
      </c>
      <c r="I10" s="44">
        <v>16</v>
      </c>
      <c r="J10" s="45"/>
      <c r="K10" s="46"/>
    </row>
    <row r="11" spans="1:11" ht="15" customHeight="1">
      <c r="A11" s="15"/>
      <c r="B11" s="21"/>
      <c r="C11" s="22"/>
      <c r="D11" s="24" t="s">
        <v>24</v>
      </c>
      <c r="E11" s="19">
        <v>159</v>
      </c>
      <c r="F11" s="17" t="s">
        <v>25</v>
      </c>
      <c r="G11" s="25">
        <v>1396.9</v>
      </c>
      <c r="H11" s="25">
        <v>1396.9</v>
      </c>
      <c r="I11" s="44">
        <v>16</v>
      </c>
      <c r="J11" s="45"/>
      <c r="K11" s="46"/>
    </row>
    <row r="12" spans="1:11" ht="15" customHeight="1">
      <c r="A12" s="15"/>
      <c r="B12" s="21"/>
      <c r="C12" s="22"/>
      <c r="D12" s="24" t="s">
        <v>26</v>
      </c>
      <c r="E12" s="19">
        <v>20</v>
      </c>
      <c r="F12" s="17" t="s">
        <v>25</v>
      </c>
      <c r="G12" s="25">
        <v>228.82</v>
      </c>
      <c r="H12" s="25">
        <v>228.82</v>
      </c>
      <c r="I12" s="44">
        <v>20</v>
      </c>
      <c r="J12" s="45"/>
      <c r="K12" s="46"/>
    </row>
    <row r="13" spans="1:11" ht="15" customHeight="1">
      <c r="A13" s="15"/>
      <c r="B13" s="21"/>
      <c r="C13" s="22"/>
      <c r="D13" s="26" t="s">
        <v>27</v>
      </c>
      <c r="E13" s="19">
        <v>1</v>
      </c>
      <c r="F13" s="17" t="s">
        <v>25</v>
      </c>
      <c r="G13" s="27">
        <v>23.96</v>
      </c>
      <c r="H13" s="27">
        <v>23.96</v>
      </c>
      <c r="I13" s="44">
        <v>1</v>
      </c>
      <c r="J13" s="45"/>
      <c r="K13" s="46"/>
    </row>
    <row r="14" spans="1:11" ht="15" customHeight="1">
      <c r="A14" s="15"/>
      <c r="B14" s="21"/>
      <c r="C14" s="22"/>
      <c r="D14" s="26" t="s">
        <v>28</v>
      </c>
      <c r="E14" s="19">
        <v>4</v>
      </c>
      <c r="F14" s="17" t="s">
        <v>25</v>
      </c>
      <c r="G14" s="27">
        <v>45.46</v>
      </c>
      <c r="H14" s="27">
        <v>45.46</v>
      </c>
      <c r="I14" s="44">
        <v>4</v>
      </c>
      <c r="J14" s="45"/>
      <c r="K14" s="46"/>
    </row>
    <row r="15" spans="1:11" ht="15" customHeight="1">
      <c r="A15" s="15"/>
      <c r="B15" s="21"/>
      <c r="C15" s="22"/>
      <c r="D15" s="26" t="s">
        <v>29</v>
      </c>
      <c r="E15" s="19">
        <v>15</v>
      </c>
      <c r="F15" s="19" t="s">
        <v>19</v>
      </c>
      <c r="G15" s="28">
        <v>131.47</v>
      </c>
      <c r="H15" s="28">
        <v>131.47</v>
      </c>
      <c r="I15" s="44">
        <v>15</v>
      </c>
      <c r="J15" s="45"/>
      <c r="K15" s="46"/>
    </row>
    <row r="16" spans="1:11" ht="15" customHeight="1">
      <c r="A16" s="15"/>
      <c r="B16" s="21"/>
      <c r="C16" s="22"/>
      <c r="D16" s="26" t="s">
        <v>30</v>
      </c>
      <c r="E16" s="19">
        <v>248</v>
      </c>
      <c r="F16" s="17" t="s">
        <v>25</v>
      </c>
      <c r="G16" s="27">
        <v>2837.39</v>
      </c>
      <c r="H16" s="27">
        <v>2837.39</v>
      </c>
      <c r="I16" s="44">
        <v>16</v>
      </c>
      <c r="J16" s="45"/>
      <c r="K16" s="46"/>
    </row>
    <row r="17" spans="1:11" ht="15" customHeight="1">
      <c r="A17" s="15"/>
      <c r="B17" s="21"/>
      <c r="C17" s="22"/>
      <c r="D17" s="26" t="s">
        <v>31</v>
      </c>
      <c r="E17" s="27">
        <v>5</v>
      </c>
      <c r="F17" s="19" t="s">
        <v>19</v>
      </c>
      <c r="G17" s="27">
        <v>44.57</v>
      </c>
      <c r="H17" s="27">
        <v>44.57</v>
      </c>
      <c r="I17" s="44">
        <v>5</v>
      </c>
      <c r="J17" s="45"/>
      <c r="K17" s="46"/>
    </row>
    <row r="18" spans="1:11" ht="15" customHeight="1">
      <c r="A18" s="15"/>
      <c r="B18" s="21"/>
      <c r="C18" s="22"/>
      <c r="D18" s="26" t="s">
        <v>32</v>
      </c>
      <c r="E18" s="29">
        <v>47</v>
      </c>
      <c r="F18" s="19" t="s">
        <v>19</v>
      </c>
      <c r="G18" s="29">
        <v>597.88</v>
      </c>
      <c r="H18" s="29">
        <v>597.88</v>
      </c>
      <c r="I18" s="44">
        <v>16</v>
      </c>
      <c r="J18" s="45"/>
      <c r="K18" s="46"/>
    </row>
    <row r="19" spans="1:11" ht="15" customHeight="1">
      <c r="A19" s="15"/>
      <c r="B19" s="21"/>
      <c r="C19" s="22"/>
      <c r="D19" s="30" t="s">
        <v>33</v>
      </c>
      <c r="E19" s="27">
        <f>SUM(E4:E18)</f>
        <v>871</v>
      </c>
      <c r="F19" s="27"/>
      <c r="G19" s="27">
        <f>SUM(G4:G18)</f>
        <v>8273.4</v>
      </c>
      <c r="H19" s="27">
        <f>SUM(H4:H18)</f>
        <v>8273.4</v>
      </c>
      <c r="I19" s="47">
        <f>SUM(I4:I18)</f>
        <v>210</v>
      </c>
      <c r="J19" s="48"/>
      <c r="K19" s="48"/>
    </row>
    <row r="20" spans="1:11" ht="15" customHeight="1">
      <c r="A20" s="15"/>
      <c r="B20" s="21"/>
      <c r="C20" s="22"/>
      <c r="D20" s="31" t="s">
        <v>4</v>
      </c>
      <c r="E20" s="7" t="s">
        <v>34</v>
      </c>
      <c r="F20" s="8" t="s">
        <v>6</v>
      </c>
      <c r="G20" s="6" t="s">
        <v>35</v>
      </c>
      <c r="H20" s="5" t="s">
        <v>8</v>
      </c>
      <c r="I20" s="7" t="s">
        <v>9</v>
      </c>
      <c r="J20" s="7" t="s">
        <v>10</v>
      </c>
      <c r="K20" s="3" t="s">
        <v>11</v>
      </c>
    </row>
    <row r="21" spans="1:11" ht="1.5" customHeight="1">
      <c r="A21" s="15"/>
      <c r="B21" s="21"/>
      <c r="C21" s="22"/>
      <c r="D21" s="32"/>
      <c r="E21" s="33"/>
      <c r="F21" s="14"/>
      <c r="G21" s="12"/>
      <c r="H21" s="11"/>
      <c r="I21" s="3"/>
      <c r="J21" s="7"/>
      <c r="K21" s="9"/>
    </row>
    <row r="22" spans="1:13" ht="15" customHeight="1">
      <c r="A22" s="15"/>
      <c r="B22" s="21"/>
      <c r="C22" s="22"/>
      <c r="D22" s="18" t="s">
        <v>27</v>
      </c>
      <c r="E22" s="19">
        <v>3</v>
      </c>
      <c r="F22" s="19" t="s">
        <v>19</v>
      </c>
      <c r="G22" s="19">
        <v>684.82</v>
      </c>
      <c r="H22" s="19">
        <v>684.82</v>
      </c>
      <c r="I22" s="19">
        <v>3</v>
      </c>
      <c r="J22" s="49">
        <v>1</v>
      </c>
      <c r="K22" s="46">
        <v>1</v>
      </c>
      <c r="M22" s="50"/>
    </row>
    <row r="23" spans="1:11" ht="15" customHeight="1">
      <c r="A23" s="15"/>
      <c r="B23" s="21"/>
      <c r="C23" s="22"/>
      <c r="D23" s="34" t="s">
        <v>36</v>
      </c>
      <c r="E23" s="19">
        <v>1</v>
      </c>
      <c r="F23" s="17" t="s">
        <v>17</v>
      </c>
      <c r="G23" s="19">
        <v>1207.26</v>
      </c>
      <c r="H23" s="19">
        <v>1207.26</v>
      </c>
      <c r="I23" s="19">
        <v>1</v>
      </c>
      <c r="J23" s="51"/>
      <c r="K23" s="46"/>
    </row>
    <row r="24" spans="1:11" ht="15" customHeight="1">
      <c r="A24" s="15"/>
      <c r="B24" s="21"/>
      <c r="C24" s="22"/>
      <c r="D24" s="34" t="s">
        <v>37</v>
      </c>
      <c r="E24" s="19">
        <v>1</v>
      </c>
      <c r="F24" s="17" t="s">
        <v>25</v>
      </c>
      <c r="G24" s="19">
        <v>95</v>
      </c>
      <c r="H24" s="19">
        <v>95</v>
      </c>
      <c r="I24" s="19">
        <v>1</v>
      </c>
      <c r="J24" s="51"/>
      <c r="K24" s="46"/>
    </row>
    <row r="25" spans="1:11" ht="15" customHeight="1">
      <c r="A25" s="15"/>
      <c r="B25" s="21"/>
      <c r="C25" s="22"/>
      <c r="D25" s="35" t="s">
        <v>38</v>
      </c>
      <c r="E25" s="19">
        <v>4</v>
      </c>
      <c r="F25" s="17" t="s">
        <v>25</v>
      </c>
      <c r="G25" s="19">
        <v>629.25</v>
      </c>
      <c r="H25" s="19">
        <v>629.25</v>
      </c>
      <c r="I25" s="19">
        <v>4</v>
      </c>
      <c r="J25" s="51"/>
      <c r="K25" s="46"/>
    </row>
    <row r="26" spans="1:11" ht="15" customHeight="1">
      <c r="A26" s="15"/>
      <c r="B26" s="21"/>
      <c r="C26" s="22"/>
      <c r="D26" s="35" t="s">
        <v>28</v>
      </c>
      <c r="E26" s="19">
        <v>3</v>
      </c>
      <c r="F26" s="17" t="s">
        <v>39</v>
      </c>
      <c r="G26" s="19">
        <v>479.09</v>
      </c>
      <c r="H26" s="19">
        <v>479.09</v>
      </c>
      <c r="I26" s="19">
        <v>3</v>
      </c>
      <c r="J26" s="51"/>
      <c r="K26" s="46"/>
    </row>
    <row r="27" spans="1:11" ht="15" customHeight="1">
      <c r="A27" s="15"/>
      <c r="B27" s="21"/>
      <c r="C27" s="22"/>
      <c r="D27" s="35" t="s">
        <v>22</v>
      </c>
      <c r="E27" s="19">
        <v>1</v>
      </c>
      <c r="F27" s="17" t="s">
        <v>39</v>
      </c>
      <c r="G27" s="19">
        <v>150</v>
      </c>
      <c r="H27" s="19">
        <v>150</v>
      </c>
      <c r="I27" s="19">
        <v>1</v>
      </c>
      <c r="J27" s="51"/>
      <c r="K27" s="46"/>
    </row>
    <row r="28" spans="1:11" ht="15" customHeight="1">
      <c r="A28" s="15"/>
      <c r="B28" s="21"/>
      <c r="C28" s="22"/>
      <c r="D28" s="35" t="s">
        <v>40</v>
      </c>
      <c r="E28" s="27">
        <v>3</v>
      </c>
      <c r="F28" s="17" t="s">
        <v>25</v>
      </c>
      <c r="G28" s="27">
        <v>487.54</v>
      </c>
      <c r="H28" s="27">
        <v>487.54</v>
      </c>
      <c r="I28" s="27">
        <v>3</v>
      </c>
      <c r="J28" s="52"/>
      <c r="K28" s="46"/>
    </row>
    <row r="29" spans="1:11" ht="15" customHeight="1">
      <c r="A29" s="15"/>
      <c r="B29" s="21"/>
      <c r="C29" s="22"/>
      <c r="D29" s="36" t="s">
        <v>41</v>
      </c>
      <c r="E29" s="27">
        <f aca="true" t="shared" si="0" ref="E29:I29">SUM(E22:E28)</f>
        <v>16</v>
      </c>
      <c r="F29" s="27"/>
      <c r="G29" s="37">
        <f t="shared" si="0"/>
        <v>3732.96</v>
      </c>
      <c r="H29" s="37">
        <f t="shared" si="0"/>
        <v>3732.96</v>
      </c>
      <c r="I29" s="27">
        <f t="shared" si="0"/>
        <v>16</v>
      </c>
      <c r="J29" s="53"/>
      <c r="K29" s="54"/>
    </row>
    <row r="30" spans="1:11" ht="15" customHeight="1">
      <c r="A30" s="15">
        <v>2</v>
      </c>
      <c r="B30" s="17" t="s">
        <v>42</v>
      </c>
      <c r="C30" s="17" t="s">
        <v>43</v>
      </c>
      <c r="D30" s="6" t="s">
        <v>4</v>
      </c>
      <c r="E30" s="7" t="s">
        <v>5</v>
      </c>
      <c r="F30" s="8" t="s">
        <v>6</v>
      </c>
      <c r="G30" s="6" t="s">
        <v>35</v>
      </c>
      <c r="H30" s="5" t="s">
        <v>8</v>
      </c>
      <c r="I30" s="7" t="s">
        <v>9</v>
      </c>
      <c r="J30" s="7" t="s">
        <v>10</v>
      </c>
      <c r="K30" s="3" t="s">
        <v>11</v>
      </c>
    </row>
    <row r="31" spans="1:11" ht="0.75" customHeight="1" hidden="1">
      <c r="A31" s="15"/>
      <c r="B31" s="17"/>
      <c r="C31" s="17"/>
      <c r="D31" s="12"/>
      <c r="E31" s="13"/>
      <c r="F31" s="14"/>
      <c r="G31" s="12"/>
      <c r="H31" s="11"/>
      <c r="I31" s="3"/>
      <c r="J31" s="7"/>
      <c r="K31" s="9"/>
    </row>
    <row r="32" spans="1:11" ht="15" customHeight="1">
      <c r="A32" s="15"/>
      <c r="B32" s="17"/>
      <c r="C32" s="17"/>
      <c r="D32" s="38" t="s">
        <v>44</v>
      </c>
      <c r="E32" s="39">
        <v>19</v>
      </c>
      <c r="F32" s="19" t="s">
        <v>19</v>
      </c>
      <c r="G32" s="40">
        <v>197.04</v>
      </c>
      <c r="H32" s="40">
        <v>197.04</v>
      </c>
      <c r="I32" s="39">
        <v>19</v>
      </c>
      <c r="J32" s="45">
        <v>1</v>
      </c>
      <c r="K32" s="45">
        <v>1</v>
      </c>
    </row>
    <row r="33" spans="1:11" ht="15" customHeight="1">
      <c r="A33" s="15"/>
      <c r="B33" s="17"/>
      <c r="C33" s="17"/>
      <c r="D33" s="38" t="s">
        <v>45</v>
      </c>
      <c r="E33" s="39">
        <v>29</v>
      </c>
      <c r="F33" s="19" t="s">
        <v>19</v>
      </c>
      <c r="G33" s="41">
        <v>306.05</v>
      </c>
      <c r="H33" s="41">
        <v>306.05</v>
      </c>
      <c r="I33" s="39">
        <v>29</v>
      </c>
      <c r="J33" s="45"/>
      <c r="K33" s="45"/>
    </row>
    <row r="34" spans="1:11" ht="15" customHeight="1">
      <c r="A34" s="15"/>
      <c r="B34" s="17"/>
      <c r="C34" s="17"/>
      <c r="D34" s="38" t="s">
        <v>46</v>
      </c>
      <c r="E34" s="29">
        <v>70</v>
      </c>
      <c r="F34" s="19" t="s">
        <v>19</v>
      </c>
      <c r="G34" s="29">
        <v>799.91</v>
      </c>
      <c r="H34" s="29">
        <v>799.91</v>
      </c>
      <c r="I34" s="29">
        <v>70</v>
      </c>
      <c r="J34" s="45"/>
      <c r="K34" s="45"/>
    </row>
    <row r="35" spans="1:11" ht="15" customHeight="1">
      <c r="A35" s="15"/>
      <c r="B35" s="17"/>
      <c r="C35" s="17"/>
      <c r="D35" s="42" t="s">
        <v>47</v>
      </c>
      <c r="E35" s="29">
        <v>83</v>
      </c>
      <c r="F35" s="19" t="s">
        <v>19</v>
      </c>
      <c r="G35" s="29">
        <v>747.26</v>
      </c>
      <c r="H35" s="29">
        <v>747.26</v>
      </c>
      <c r="I35" s="29">
        <v>83</v>
      </c>
      <c r="J35" s="45"/>
      <c r="K35" s="45"/>
    </row>
    <row r="36" spans="1:11" ht="15" customHeight="1">
      <c r="A36" s="15"/>
      <c r="B36" s="17"/>
      <c r="C36" s="17"/>
      <c r="D36" s="4" t="s">
        <v>48</v>
      </c>
      <c r="E36" s="43">
        <f aca="true" t="shared" si="1" ref="E36:I36">SUM(E32:E35)</f>
        <v>201</v>
      </c>
      <c r="F36" s="27"/>
      <c r="G36" s="43">
        <f t="shared" si="1"/>
        <v>2050.26</v>
      </c>
      <c r="H36" s="43">
        <f t="shared" si="1"/>
        <v>2050.26</v>
      </c>
      <c r="I36" s="43">
        <f t="shared" si="1"/>
        <v>201</v>
      </c>
      <c r="J36" s="55"/>
      <c r="K36" s="55"/>
    </row>
    <row r="37" spans="1:11" ht="15" customHeight="1">
      <c r="A37" s="7" t="s">
        <v>49</v>
      </c>
      <c r="B37" s="7"/>
      <c r="C37" s="7"/>
      <c r="D37" s="7"/>
      <c r="E37" s="7">
        <v>1088</v>
      </c>
      <c r="F37" s="27"/>
      <c r="G37" s="7">
        <v>14056.62</v>
      </c>
      <c r="H37" s="7">
        <v>14056.62</v>
      </c>
      <c r="I37" s="7">
        <v>293</v>
      </c>
      <c r="J37" s="56"/>
      <c r="K37" s="56"/>
    </row>
  </sheetData>
  <sheetProtection/>
  <mergeCells count="41">
    <mergeCell ref="A1:K1"/>
    <mergeCell ref="A37:D37"/>
    <mergeCell ref="A2:A3"/>
    <mergeCell ref="A4:A29"/>
    <mergeCell ref="A30:A36"/>
    <mergeCell ref="B2:B3"/>
    <mergeCell ref="B4:B29"/>
    <mergeCell ref="B30:B36"/>
    <mergeCell ref="C2:C3"/>
    <mergeCell ref="C4:C29"/>
    <mergeCell ref="C30:C36"/>
    <mergeCell ref="D2:D3"/>
    <mergeCell ref="D20:D21"/>
    <mergeCell ref="D30:D31"/>
    <mergeCell ref="E2:E3"/>
    <mergeCell ref="E20:E21"/>
    <mergeCell ref="E30:E31"/>
    <mergeCell ref="F2:F3"/>
    <mergeCell ref="F20:F21"/>
    <mergeCell ref="F30:F31"/>
    <mergeCell ref="G2:G3"/>
    <mergeCell ref="G20:G21"/>
    <mergeCell ref="G30:G31"/>
    <mergeCell ref="H2:H3"/>
    <mergeCell ref="H20:H21"/>
    <mergeCell ref="H30:H31"/>
    <mergeCell ref="I2:I3"/>
    <mergeCell ref="I20:I21"/>
    <mergeCell ref="I30:I31"/>
    <mergeCell ref="J2:J3"/>
    <mergeCell ref="J4:J18"/>
    <mergeCell ref="J20:J21"/>
    <mergeCell ref="J22:J28"/>
    <mergeCell ref="J30:J31"/>
    <mergeCell ref="J32:J35"/>
    <mergeCell ref="K2:K3"/>
    <mergeCell ref="K4:K18"/>
    <mergeCell ref="K20:K21"/>
    <mergeCell ref="K22:K28"/>
    <mergeCell ref="K30:K31"/>
    <mergeCell ref="K32:K35"/>
  </mergeCells>
  <printOptions/>
  <pageMargins left="0.2513888888888889" right="0.2513888888888889" top="0.16111111111111112" bottom="0.16111111111111112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DELL0001</dc:creator>
  <cp:keywords/>
  <dc:description/>
  <cp:lastModifiedBy>青栀荥</cp:lastModifiedBy>
  <cp:lastPrinted>2021-10-26T02:58:45Z</cp:lastPrinted>
  <dcterms:created xsi:type="dcterms:W3CDTF">2021-10-26T02:09:59Z</dcterms:created>
  <dcterms:modified xsi:type="dcterms:W3CDTF">2024-03-25T00:56:02Z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0ADE32D6BFAA4304A4245D633A077D69_13</vt:lpwstr>
  </property>
  <property fmtid="{D5CDD505-2E9C-101B-9397-08002B2CF9AE}" pid="4" name="KSOProductBuildV">
    <vt:lpwstr>2052-12.1.0.16388</vt:lpwstr>
  </property>
  <property fmtid="{D5CDD505-2E9C-101B-9397-08002B2CF9AE}" pid="5" name="commonda">
    <vt:lpwstr>eyJoZGlkIjoiMTdjYWZhNzIxMTYyNTJmYjVhZjUwMzU1NzMyMDliZWMifQ==</vt:lpwstr>
  </property>
</Properties>
</file>