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2"/>
  </bookViews>
  <sheets>
    <sheet name="模板" sheetId="1" r:id="rId1"/>
    <sheet name="2019" sheetId="2" r:id="rId2"/>
    <sheet name="新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<sst xmlns="http://schemas.openxmlformats.org/spreadsheetml/2006/main" count="123" uniqueCount="48">
  <si>
    <t>2018年度医疗救助患者费用汇总表</t>
  </si>
  <si>
    <t>单位：元</t>
  </si>
  <si>
    <t>医疗机构名称</t>
  </si>
  <si>
    <t>身份不明</t>
  </si>
  <si>
    <t>无力支付</t>
  </si>
  <si>
    <t>合计</t>
  </si>
  <si>
    <t>病例数</t>
  </si>
  <si>
    <t>审核费用</t>
  </si>
  <si>
    <t>（元）</t>
  </si>
  <si>
    <t>市第二医院</t>
  </si>
  <si>
    <t>市双山医院</t>
  </si>
  <si>
    <t>市中医院</t>
  </si>
  <si>
    <t>医大鞍山医院</t>
  </si>
  <si>
    <t>鞍钢集团总医院</t>
  </si>
  <si>
    <t>市肿瘤医院</t>
  </si>
  <si>
    <t>市长大医院</t>
  </si>
  <si>
    <t>市结核病医院</t>
  </si>
  <si>
    <t>小计</t>
  </si>
  <si>
    <t>市精神卫生中心</t>
  </si>
  <si>
    <t>合  计</t>
  </si>
  <si>
    <t>审核人签字</t>
  </si>
  <si>
    <t>医疗审核</t>
  </si>
  <si>
    <t>财务审核</t>
  </si>
  <si>
    <t xml:space="preserve">                  年   月  日</t>
  </si>
  <si>
    <t xml:space="preserve">                    年   月  日</t>
  </si>
  <si>
    <t>负责人签字</t>
  </si>
  <si>
    <t xml:space="preserve">                                                年   月  日</t>
  </si>
  <si>
    <t xml:space="preserve">    </t>
  </si>
  <si>
    <t>鞍山市卫生健康委员会</t>
  </si>
  <si>
    <t>2019年度医疗救助患者费用汇总表</t>
  </si>
  <si>
    <t>鞍山市第二医院</t>
  </si>
  <si>
    <t>鞍山市第三医院</t>
  </si>
  <si>
    <t>鞍山市千山医院</t>
  </si>
  <si>
    <t>鞍山市双山医院</t>
  </si>
  <si>
    <t>鞍山市长大医院</t>
  </si>
  <si>
    <t>鞍山市中医院</t>
  </si>
  <si>
    <t>鞍山市肿瘤医院</t>
  </si>
  <si>
    <t>鞍山市中心医院</t>
  </si>
  <si>
    <t>鞍山市精神卫生中心</t>
  </si>
  <si>
    <t>2024年度医疗救助患者费用汇总表</t>
  </si>
  <si>
    <t xml:space="preserve">  </t>
  </si>
  <si>
    <t xml:space="preserve"> </t>
  </si>
  <si>
    <t>鞍钢集团公司总医院</t>
  </si>
  <si>
    <t>——</t>
  </si>
  <si>
    <t>鞍山市结核病医院</t>
  </si>
  <si>
    <t>鞍山市中心医院（立山院区）</t>
  </si>
  <si>
    <t>中国医科大学附属第一医院鞍山医院</t>
  </si>
  <si>
    <t>鞍山市中心医院（铁东院区）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</si>
</sst>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4"/>
      <name val="Arial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2" applyNumberFormat="0" applyAlignment="0" applyProtection="0">
      <alignment vertical="center"/>
    </xf>
    <xf numFmtId="0" fontId="24" fillId="6" borderId="33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7" borderId="34" applyNumberFormat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43" fontId="3" fillId="0" borderId="1" xfId="1" applyNumberFormat="1" applyFont="1" applyBorder="1" applyAlignment="1">
      <alignment horizontal="right" vertical="center"/>
    </xf>
    <xf numFmtId="41" fontId="6" fillId="0" borderId="1" xfId="1" applyNumberFormat="1" applyFont="1" applyBorder="1" applyAlignment="1">
      <alignment horizontal="right" vertical="center"/>
    </xf>
    <xf numFmtId="43" fontId="6" fillId="0" borderId="1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76" fontId="0" fillId="0" borderId="0" xfId="0" applyNumberFormat="1" applyFont="1" applyAlignment="1"/>
    <xf numFmtId="176" fontId="2" fillId="0" borderId="0" xfId="0" applyNumberFormat="1" applyFont="1" applyAlignment="1"/>
    <xf numFmtId="0" fontId="8" fillId="0" borderId="0" xfId="0" applyFont="1" applyAlignment="1"/>
    <xf numFmtId="176" fontId="8" fillId="0" borderId="0" xfId="0" applyNumberFormat="1" applyFont="1" applyAlignment="1"/>
    <xf numFmtId="0" fontId="2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2" fillId="0" borderId="7" xfId="0" applyNumberFormat="1" applyFont="1" applyBorder="1" applyAlignment="1"/>
    <xf numFmtId="176" fontId="9" fillId="0" borderId="1" xfId="1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6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176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76" fontId="13" fillId="0" borderId="15" xfId="0" applyNumberFormat="1" applyFont="1" applyBorder="1" applyAlignment="1">
      <alignment horizontal="center"/>
    </xf>
    <xf numFmtId="176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G12" sqref="G12"/>
    </sheetView>
  </sheetViews>
  <sheetFormatPr defaultColWidth="8" defaultRowHeight="13.5" outlineLevelCol="6"/>
  <cols>
    <col min="1" max="1" width="14.1333333333333" style="1" customWidth="1"/>
    <col min="2" max="2" width="9.13333333333333" style="1" customWidth="1"/>
    <col min="3" max="3" width="15.5" style="1" customWidth="1"/>
    <col min="4" max="4" width="10.5" style="1" customWidth="1"/>
    <col min="5" max="5" width="16.6333333333333" style="1" customWidth="1"/>
    <col min="6" max="6" width="7" style="1" customWidth="1"/>
    <col min="7" max="7" width="20.25" style="1" customWidth="1"/>
    <col min="8" max="256" width="8" style="1"/>
    <col min="257" max="257" width="14.1333333333333" style="1" customWidth="1"/>
    <col min="258" max="258" width="9.13333333333333" style="1" customWidth="1"/>
    <col min="259" max="259" width="15.5" style="1" customWidth="1"/>
    <col min="260" max="260" width="10.5" style="1" customWidth="1"/>
    <col min="261" max="261" width="16.6333333333333" style="1" customWidth="1"/>
    <col min="262" max="262" width="7" style="1" customWidth="1"/>
    <col min="263" max="263" width="20.25" style="1" customWidth="1"/>
    <col min="264" max="512" width="8" style="1"/>
    <col min="513" max="513" width="14.1333333333333" style="1" customWidth="1"/>
    <col min="514" max="514" width="9.13333333333333" style="1" customWidth="1"/>
    <col min="515" max="515" width="15.5" style="1" customWidth="1"/>
    <col min="516" max="516" width="10.5" style="1" customWidth="1"/>
    <col min="517" max="517" width="16.6333333333333" style="1" customWidth="1"/>
    <col min="518" max="518" width="7" style="1" customWidth="1"/>
    <col min="519" max="519" width="20.25" style="1" customWidth="1"/>
    <col min="520" max="768" width="8" style="1"/>
    <col min="769" max="769" width="14.1333333333333" style="1" customWidth="1"/>
    <col min="770" max="770" width="9.13333333333333" style="1" customWidth="1"/>
    <col min="771" max="771" width="15.5" style="1" customWidth="1"/>
    <col min="772" max="772" width="10.5" style="1" customWidth="1"/>
    <col min="773" max="773" width="16.6333333333333" style="1" customWidth="1"/>
    <col min="774" max="774" width="7" style="1" customWidth="1"/>
    <col min="775" max="775" width="20.25" style="1" customWidth="1"/>
    <col min="776" max="1024" width="8" style="1"/>
    <col min="1025" max="1025" width="14.1333333333333" style="1" customWidth="1"/>
    <col min="1026" max="1026" width="9.13333333333333" style="1" customWidth="1"/>
    <col min="1027" max="1027" width="15.5" style="1" customWidth="1"/>
    <col min="1028" max="1028" width="10.5" style="1" customWidth="1"/>
    <col min="1029" max="1029" width="16.6333333333333" style="1" customWidth="1"/>
    <col min="1030" max="1030" width="7" style="1" customWidth="1"/>
    <col min="1031" max="1031" width="20.25" style="1" customWidth="1"/>
    <col min="1032" max="1280" width="8" style="1"/>
    <col min="1281" max="1281" width="14.1333333333333" style="1" customWidth="1"/>
    <col min="1282" max="1282" width="9.13333333333333" style="1" customWidth="1"/>
    <col min="1283" max="1283" width="15.5" style="1" customWidth="1"/>
    <col min="1284" max="1284" width="10.5" style="1" customWidth="1"/>
    <col min="1285" max="1285" width="16.6333333333333" style="1" customWidth="1"/>
    <col min="1286" max="1286" width="7" style="1" customWidth="1"/>
    <col min="1287" max="1287" width="20.25" style="1" customWidth="1"/>
    <col min="1288" max="1536" width="8" style="1"/>
    <col min="1537" max="1537" width="14.1333333333333" style="1" customWidth="1"/>
    <col min="1538" max="1538" width="9.13333333333333" style="1" customWidth="1"/>
    <col min="1539" max="1539" width="15.5" style="1" customWidth="1"/>
    <col min="1540" max="1540" width="10.5" style="1" customWidth="1"/>
    <col min="1541" max="1541" width="16.6333333333333" style="1" customWidth="1"/>
    <col min="1542" max="1542" width="7" style="1" customWidth="1"/>
    <col min="1543" max="1543" width="20.25" style="1" customWidth="1"/>
    <col min="1544" max="1792" width="8" style="1"/>
    <col min="1793" max="1793" width="14.1333333333333" style="1" customWidth="1"/>
    <col min="1794" max="1794" width="9.13333333333333" style="1" customWidth="1"/>
    <col min="1795" max="1795" width="15.5" style="1" customWidth="1"/>
    <col min="1796" max="1796" width="10.5" style="1" customWidth="1"/>
    <col min="1797" max="1797" width="16.6333333333333" style="1" customWidth="1"/>
    <col min="1798" max="1798" width="7" style="1" customWidth="1"/>
    <col min="1799" max="1799" width="20.25" style="1" customWidth="1"/>
    <col min="1800" max="2048" width="8" style="1"/>
    <col min="2049" max="2049" width="14.1333333333333" style="1" customWidth="1"/>
    <col min="2050" max="2050" width="9.13333333333333" style="1" customWidth="1"/>
    <col min="2051" max="2051" width="15.5" style="1" customWidth="1"/>
    <col min="2052" max="2052" width="10.5" style="1" customWidth="1"/>
    <col min="2053" max="2053" width="16.6333333333333" style="1" customWidth="1"/>
    <col min="2054" max="2054" width="7" style="1" customWidth="1"/>
    <col min="2055" max="2055" width="20.25" style="1" customWidth="1"/>
    <col min="2056" max="2304" width="8" style="1"/>
    <col min="2305" max="2305" width="14.1333333333333" style="1" customWidth="1"/>
    <col min="2306" max="2306" width="9.13333333333333" style="1" customWidth="1"/>
    <col min="2307" max="2307" width="15.5" style="1" customWidth="1"/>
    <col min="2308" max="2308" width="10.5" style="1" customWidth="1"/>
    <col min="2309" max="2309" width="16.6333333333333" style="1" customWidth="1"/>
    <col min="2310" max="2310" width="7" style="1" customWidth="1"/>
    <col min="2311" max="2311" width="20.25" style="1" customWidth="1"/>
    <col min="2312" max="2560" width="8" style="1"/>
    <col min="2561" max="2561" width="14.1333333333333" style="1" customWidth="1"/>
    <col min="2562" max="2562" width="9.13333333333333" style="1" customWidth="1"/>
    <col min="2563" max="2563" width="15.5" style="1" customWidth="1"/>
    <col min="2564" max="2564" width="10.5" style="1" customWidth="1"/>
    <col min="2565" max="2565" width="16.6333333333333" style="1" customWidth="1"/>
    <col min="2566" max="2566" width="7" style="1" customWidth="1"/>
    <col min="2567" max="2567" width="20.25" style="1" customWidth="1"/>
    <col min="2568" max="2816" width="8" style="1"/>
    <col min="2817" max="2817" width="14.1333333333333" style="1" customWidth="1"/>
    <col min="2818" max="2818" width="9.13333333333333" style="1" customWidth="1"/>
    <col min="2819" max="2819" width="15.5" style="1" customWidth="1"/>
    <col min="2820" max="2820" width="10.5" style="1" customWidth="1"/>
    <col min="2821" max="2821" width="16.6333333333333" style="1" customWidth="1"/>
    <col min="2822" max="2822" width="7" style="1" customWidth="1"/>
    <col min="2823" max="2823" width="20.25" style="1" customWidth="1"/>
    <col min="2824" max="3072" width="8" style="1"/>
    <col min="3073" max="3073" width="14.1333333333333" style="1" customWidth="1"/>
    <col min="3074" max="3074" width="9.13333333333333" style="1" customWidth="1"/>
    <col min="3075" max="3075" width="15.5" style="1" customWidth="1"/>
    <col min="3076" max="3076" width="10.5" style="1" customWidth="1"/>
    <col min="3077" max="3077" width="16.6333333333333" style="1" customWidth="1"/>
    <col min="3078" max="3078" width="7" style="1" customWidth="1"/>
    <col min="3079" max="3079" width="20.25" style="1" customWidth="1"/>
    <col min="3080" max="3328" width="8" style="1"/>
    <col min="3329" max="3329" width="14.1333333333333" style="1" customWidth="1"/>
    <col min="3330" max="3330" width="9.13333333333333" style="1" customWidth="1"/>
    <col min="3331" max="3331" width="15.5" style="1" customWidth="1"/>
    <col min="3332" max="3332" width="10.5" style="1" customWidth="1"/>
    <col min="3333" max="3333" width="16.6333333333333" style="1" customWidth="1"/>
    <col min="3334" max="3334" width="7" style="1" customWidth="1"/>
    <col min="3335" max="3335" width="20.25" style="1" customWidth="1"/>
    <col min="3336" max="3584" width="8" style="1"/>
    <col min="3585" max="3585" width="14.1333333333333" style="1" customWidth="1"/>
    <col min="3586" max="3586" width="9.13333333333333" style="1" customWidth="1"/>
    <col min="3587" max="3587" width="15.5" style="1" customWidth="1"/>
    <col min="3588" max="3588" width="10.5" style="1" customWidth="1"/>
    <col min="3589" max="3589" width="16.6333333333333" style="1" customWidth="1"/>
    <col min="3590" max="3590" width="7" style="1" customWidth="1"/>
    <col min="3591" max="3591" width="20.25" style="1" customWidth="1"/>
    <col min="3592" max="3840" width="8" style="1"/>
    <col min="3841" max="3841" width="14.1333333333333" style="1" customWidth="1"/>
    <col min="3842" max="3842" width="9.13333333333333" style="1" customWidth="1"/>
    <col min="3843" max="3843" width="15.5" style="1" customWidth="1"/>
    <col min="3844" max="3844" width="10.5" style="1" customWidth="1"/>
    <col min="3845" max="3845" width="16.6333333333333" style="1" customWidth="1"/>
    <col min="3846" max="3846" width="7" style="1" customWidth="1"/>
    <col min="3847" max="3847" width="20.25" style="1" customWidth="1"/>
    <col min="3848" max="4096" width="8" style="1"/>
    <col min="4097" max="4097" width="14.1333333333333" style="1" customWidth="1"/>
    <col min="4098" max="4098" width="9.13333333333333" style="1" customWidth="1"/>
    <col min="4099" max="4099" width="15.5" style="1" customWidth="1"/>
    <col min="4100" max="4100" width="10.5" style="1" customWidth="1"/>
    <col min="4101" max="4101" width="16.6333333333333" style="1" customWidth="1"/>
    <col min="4102" max="4102" width="7" style="1" customWidth="1"/>
    <col min="4103" max="4103" width="20.25" style="1" customWidth="1"/>
    <col min="4104" max="4352" width="8" style="1"/>
    <col min="4353" max="4353" width="14.1333333333333" style="1" customWidth="1"/>
    <col min="4354" max="4354" width="9.13333333333333" style="1" customWidth="1"/>
    <col min="4355" max="4355" width="15.5" style="1" customWidth="1"/>
    <col min="4356" max="4356" width="10.5" style="1" customWidth="1"/>
    <col min="4357" max="4357" width="16.6333333333333" style="1" customWidth="1"/>
    <col min="4358" max="4358" width="7" style="1" customWidth="1"/>
    <col min="4359" max="4359" width="20.25" style="1" customWidth="1"/>
    <col min="4360" max="4608" width="8" style="1"/>
    <col min="4609" max="4609" width="14.1333333333333" style="1" customWidth="1"/>
    <col min="4610" max="4610" width="9.13333333333333" style="1" customWidth="1"/>
    <col min="4611" max="4611" width="15.5" style="1" customWidth="1"/>
    <col min="4612" max="4612" width="10.5" style="1" customWidth="1"/>
    <col min="4613" max="4613" width="16.6333333333333" style="1" customWidth="1"/>
    <col min="4614" max="4614" width="7" style="1" customWidth="1"/>
    <col min="4615" max="4615" width="20.25" style="1" customWidth="1"/>
    <col min="4616" max="4864" width="8" style="1"/>
    <col min="4865" max="4865" width="14.1333333333333" style="1" customWidth="1"/>
    <col min="4866" max="4866" width="9.13333333333333" style="1" customWidth="1"/>
    <col min="4867" max="4867" width="15.5" style="1" customWidth="1"/>
    <col min="4868" max="4868" width="10.5" style="1" customWidth="1"/>
    <col min="4869" max="4869" width="16.6333333333333" style="1" customWidth="1"/>
    <col min="4870" max="4870" width="7" style="1" customWidth="1"/>
    <col min="4871" max="4871" width="20.25" style="1" customWidth="1"/>
    <col min="4872" max="5120" width="8" style="1"/>
    <col min="5121" max="5121" width="14.1333333333333" style="1" customWidth="1"/>
    <col min="5122" max="5122" width="9.13333333333333" style="1" customWidth="1"/>
    <col min="5123" max="5123" width="15.5" style="1" customWidth="1"/>
    <col min="5124" max="5124" width="10.5" style="1" customWidth="1"/>
    <col min="5125" max="5125" width="16.6333333333333" style="1" customWidth="1"/>
    <col min="5126" max="5126" width="7" style="1" customWidth="1"/>
    <col min="5127" max="5127" width="20.25" style="1" customWidth="1"/>
    <col min="5128" max="5376" width="8" style="1"/>
    <col min="5377" max="5377" width="14.1333333333333" style="1" customWidth="1"/>
    <col min="5378" max="5378" width="9.13333333333333" style="1" customWidth="1"/>
    <col min="5379" max="5379" width="15.5" style="1" customWidth="1"/>
    <col min="5380" max="5380" width="10.5" style="1" customWidth="1"/>
    <col min="5381" max="5381" width="16.6333333333333" style="1" customWidth="1"/>
    <col min="5382" max="5382" width="7" style="1" customWidth="1"/>
    <col min="5383" max="5383" width="20.25" style="1" customWidth="1"/>
    <col min="5384" max="5632" width="8" style="1"/>
    <col min="5633" max="5633" width="14.1333333333333" style="1" customWidth="1"/>
    <col min="5634" max="5634" width="9.13333333333333" style="1" customWidth="1"/>
    <col min="5635" max="5635" width="15.5" style="1" customWidth="1"/>
    <col min="5636" max="5636" width="10.5" style="1" customWidth="1"/>
    <col min="5637" max="5637" width="16.6333333333333" style="1" customWidth="1"/>
    <col min="5638" max="5638" width="7" style="1" customWidth="1"/>
    <col min="5639" max="5639" width="20.25" style="1" customWidth="1"/>
    <col min="5640" max="5888" width="8" style="1"/>
    <col min="5889" max="5889" width="14.1333333333333" style="1" customWidth="1"/>
    <col min="5890" max="5890" width="9.13333333333333" style="1" customWidth="1"/>
    <col min="5891" max="5891" width="15.5" style="1" customWidth="1"/>
    <col min="5892" max="5892" width="10.5" style="1" customWidth="1"/>
    <col min="5893" max="5893" width="16.6333333333333" style="1" customWidth="1"/>
    <col min="5894" max="5894" width="7" style="1" customWidth="1"/>
    <col min="5895" max="5895" width="20.25" style="1" customWidth="1"/>
    <col min="5896" max="6144" width="8" style="1"/>
    <col min="6145" max="6145" width="14.1333333333333" style="1" customWidth="1"/>
    <col min="6146" max="6146" width="9.13333333333333" style="1" customWidth="1"/>
    <col min="6147" max="6147" width="15.5" style="1" customWidth="1"/>
    <col min="6148" max="6148" width="10.5" style="1" customWidth="1"/>
    <col min="6149" max="6149" width="16.6333333333333" style="1" customWidth="1"/>
    <col min="6150" max="6150" width="7" style="1" customWidth="1"/>
    <col min="6151" max="6151" width="20.25" style="1" customWidth="1"/>
    <col min="6152" max="6400" width="8" style="1"/>
    <col min="6401" max="6401" width="14.1333333333333" style="1" customWidth="1"/>
    <col min="6402" max="6402" width="9.13333333333333" style="1" customWidth="1"/>
    <col min="6403" max="6403" width="15.5" style="1" customWidth="1"/>
    <col min="6404" max="6404" width="10.5" style="1" customWidth="1"/>
    <col min="6405" max="6405" width="16.6333333333333" style="1" customWidth="1"/>
    <col min="6406" max="6406" width="7" style="1" customWidth="1"/>
    <col min="6407" max="6407" width="20.25" style="1" customWidth="1"/>
    <col min="6408" max="6656" width="8" style="1"/>
    <col min="6657" max="6657" width="14.1333333333333" style="1" customWidth="1"/>
    <col min="6658" max="6658" width="9.13333333333333" style="1" customWidth="1"/>
    <col min="6659" max="6659" width="15.5" style="1" customWidth="1"/>
    <col min="6660" max="6660" width="10.5" style="1" customWidth="1"/>
    <col min="6661" max="6661" width="16.6333333333333" style="1" customWidth="1"/>
    <col min="6662" max="6662" width="7" style="1" customWidth="1"/>
    <col min="6663" max="6663" width="20.25" style="1" customWidth="1"/>
    <col min="6664" max="6912" width="8" style="1"/>
    <col min="6913" max="6913" width="14.1333333333333" style="1" customWidth="1"/>
    <col min="6914" max="6914" width="9.13333333333333" style="1" customWidth="1"/>
    <col min="6915" max="6915" width="15.5" style="1" customWidth="1"/>
    <col min="6916" max="6916" width="10.5" style="1" customWidth="1"/>
    <col min="6917" max="6917" width="16.6333333333333" style="1" customWidth="1"/>
    <col min="6918" max="6918" width="7" style="1" customWidth="1"/>
    <col min="6919" max="6919" width="20.25" style="1" customWidth="1"/>
    <col min="6920" max="7168" width="8" style="1"/>
    <col min="7169" max="7169" width="14.1333333333333" style="1" customWidth="1"/>
    <col min="7170" max="7170" width="9.13333333333333" style="1" customWidth="1"/>
    <col min="7171" max="7171" width="15.5" style="1" customWidth="1"/>
    <col min="7172" max="7172" width="10.5" style="1" customWidth="1"/>
    <col min="7173" max="7173" width="16.6333333333333" style="1" customWidth="1"/>
    <col min="7174" max="7174" width="7" style="1" customWidth="1"/>
    <col min="7175" max="7175" width="20.25" style="1" customWidth="1"/>
    <col min="7176" max="7424" width="8" style="1"/>
    <col min="7425" max="7425" width="14.1333333333333" style="1" customWidth="1"/>
    <col min="7426" max="7426" width="9.13333333333333" style="1" customWidth="1"/>
    <col min="7427" max="7427" width="15.5" style="1" customWidth="1"/>
    <col min="7428" max="7428" width="10.5" style="1" customWidth="1"/>
    <col min="7429" max="7429" width="16.6333333333333" style="1" customWidth="1"/>
    <col min="7430" max="7430" width="7" style="1" customWidth="1"/>
    <col min="7431" max="7431" width="20.25" style="1" customWidth="1"/>
    <col min="7432" max="7680" width="8" style="1"/>
    <col min="7681" max="7681" width="14.1333333333333" style="1" customWidth="1"/>
    <col min="7682" max="7682" width="9.13333333333333" style="1" customWidth="1"/>
    <col min="7683" max="7683" width="15.5" style="1" customWidth="1"/>
    <col min="7684" max="7684" width="10.5" style="1" customWidth="1"/>
    <col min="7685" max="7685" width="16.6333333333333" style="1" customWidth="1"/>
    <col min="7686" max="7686" width="7" style="1" customWidth="1"/>
    <col min="7687" max="7687" width="20.25" style="1" customWidth="1"/>
    <col min="7688" max="7936" width="8" style="1"/>
    <col min="7937" max="7937" width="14.1333333333333" style="1" customWidth="1"/>
    <col min="7938" max="7938" width="9.13333333333333" style="1" customWidth="1"/>
    <col min="7939" max="7939" width="15.5" style="1" customWidth="1"/>
    <col min="7940" max="7940" width="10.5" style="1" customWidth="1"/>
    <col min="7941" max="7941" width="16.6333333333333" style="1" customWidth="1"/>
    <col min="7942" max="7942" width="7" style="1" customWidth="1"/>
    <col min="7943" max="7943" width="20.25" style="1" customWidth="1"/>
    <col min="7944" max="8192" width="8" style="1"/>
    <col min="8193" max="8193" width="14.1333333333333" style="1" customWidth="1"/>
    <col min="8194" max="8194" width="9.13333333333333" style="1" customWidth="1"/>
    <col min="8195" max="8195" width="15.5" style="1" customWidth="1"/>
    <col min="8196" max="8196" width="10.5" style="1" customWidth="1"/>
    <col min="8197" max="8197" width="16.6333333333333" style="1" customWidth="1"/>
    <col min="8198" max="8198" width="7" style="1" customWidth="1"/>
    <col min="8199" max="8199" width="20.25" style="1" customWidth="1"/>
    <col min="8200" max="8448" width="8" style="1"/>
    <col min="8449" max="8449" width="14.1333333333333" style="1" customWidth="1"/>
    <col min="8450" max="8450" width="9.13333333333333" style="1" customWidth="1"/>
    <col min="8451" max="8451" width="15.5" style="1" customWidth="1"/>
    <col min="8452" max="8452" width="10.5" style="1" customWidth="1"/>
    <col min="8453" max="8453" width="16.6333333333333" style="1" customWidth="1"/>
    <col min="8454" max="8454" width="7" style="1" customWidth="1"/>
    <col min="8455" max="8455" width="20.25" style="1" customWidth="1"/>
    <col min="8456" max="8704" width="8" style="1"/>
    <col min="8705" max="8705" width="14.1333333333333" style="1" customWidth="1"/>
    <col min="8706" max="8706" width="9.13333333333333" style="1" customWidth="1"/>
    <col min="8707" max="8707" width="15.5" style="1" customWidth="1"/>
    <col min="8708" max="8708" width="10.5" style="1" customWidth="1"/>
    <col min="8709" max="8709" width="16.6333333333333" style="1" customWidth="1"/>
    <col min="8710" max="8710" width="7" style="1" customWidth="1"/>
    <col min="8711" max="8711" width="20.25" style="1" customWidth="1"/>
    <col min="8712" max="8960" width="8" style="1"/>
    <col min="8961" max="8961" width="14.1333333333333" style="1" customWidth="1"/>
    <col min="8962" max="8962" width="9.13333333333333" style="1" customWidth="1"/>
    <col min="8963" max="8963" width="15.5" style="1" customWidth="1"/>
    <col min="8964" max="8964" width="10.5" style="1" customWidth="1"/>
    <col min="8965" max="8965" width="16.6333333333333" style="1" customWidth="1"/>
    <col min="8966" max="8966" width="7" style="1" customWidth="1"/>
    <col min="8967" max="8967" width="20.25" style="1" customWidth="1"/>
    <col min="8968" max="9216" width="8" style="1"/>
    <col min="9217" max="9217" width="14.1333333333333" style="1" customWidth="1"/>
    <col min="9218" max="9218" width="9.13333333333333" style="1" customWidth="1"/>
    <col min="9219" max="9219" width="15.5" style="1" customWidth="1"/>
    <col min="9220" max="9220" width="10.5" style="1" customWidth="1"/>
    <col min="9221" max="9221" width="16.6333333333333" style="1" customWidth="1"/>
    <col min="9222" max="9222" width="7" style="1" customWidth="1"/>
    <col min="9223" max="9223" width="20.25" style="1" customWidth="1"/>
    <col min="9224" max="9472" width="8" style="1"/>
    <col min="9473" max="9473" width="14.1333333333333" style="1" customWidth="1"/>
    <col min="9474" max="9474" width="9.13333333333333" style="1" customWidth="1"/>
    <col min="9475" max="9475" width="15.5" style="1" customWidth="1"/>
    <col min="9476" max="9476" width="10.5" style="1" customWidth="1"/>
    <col min="9477" max="9477" width="16.6333333333333" style="1" customWidth="1"/>
    <col min="9478" max="9478" width="7" style="1" customWidth="1"/>
    <col min="9479" max="9479" width="20.25" style="1" customWidth="1"/>
    <col min="9480" max="9728" width="8" style="1"/>
    <col min="9729" max="9729" width="14.1333333333333" style="1" customWidth="1"/>
    <col min="9730" max="9730" width="9.13333333333333" style="1" customWidth="1"/>
    <col min="9731" max="9731" width="15.5" style="1" customWidth="1"/>
    <col min="9732" max="9732" width="10.5" style="1" customWidth="1"/>
    <col min="9733" max="9733" width="16.6333333333333" style="1" customWidth="1"/>
    <col min="9734" max="9734" width="7" style="1" customWidth="1"/>
    <col min="9735" max="9735" width="20.25" style="1" customWidth="1"/>
    <col min="9736" max="9984" width="8" style="1"/>
    <col min="9985" max="9985" width="14.1333333333333" style="1" customWidth="1"/>
    <col min="9986" max="9986" width="9.13333333333333" style="1" customWidth="1"/>
    <col min="9987" max="9987" width="15.5" style="1" customWidth="1"/>
    <col min="9988" max="9988" width="10.5" style="1" customWidth="1"/>
    <col min="9989" max="9989" width="16.6333333333333" style="1" customWidth="1"/>
    <col min="9990" max="9990" width="7" style="1" customWidth="1"/>
    <col min="9991" max="9991" width="20.25" style="1" customWidth="1"/>
    <col min="9992" max="10240" width="8" style="1"/>
    <col min="10241" max="10241" width="14.1333333333333" style="1" customWidth="1"/>
    <col min="10242" max="10242" width="9.13333333333333" style="1" customWidth="1"/>
    <col min="10243" max="10243" width="15.5" style="1" customWidth="1"/>
    <col min="10244" max="10244" width="10.5" style="1" customWidth="1"/>
    <col min="10245" max="10245" width="16.6333333333333" style="1" customWidth="1"/>
    <col min="10246" max="10246" width="7" style="1" customWidth="1"/>
    <col min="10247" max="10247" width="20.25" style="1" customWidth="1"/>
    <col min="10248" max="10496" width="8" style="1"/>
    <col min="10497" max="10497" width="14.1333333333333" style="1" customWidth="1"/>
    <col min="10498" max="10498" width="9.13333333333333" style="1" customWidth="1"/>
    <col min="10499" max="10499" width="15.5" style="1" customWidth="1"/>
    <col min="10500" max="10500" width="10.5" style="1" customWidth="1"/>
    <col min="10501" max="10501" width="16.6333333333333" style="1" customWidth="1"/>
    <col min="10502" max="10502" width="7" style="1" customWidth="1"/>
    <col min="10503" max="10503" width="20.25" style="1" customWidth="1"/>
    <col min="10504" max="10752" width="8" style="1"/>
    <col min="10753" max="10753" width="14.1333333333333" style="1" customWidth="1"/>
    <col min="10754" max="10754" width="9.13333333333333" style="1" customWidth="1"/>
    <col min="10755" max="10755" width="15.5" style="1" customWidth="1"/>
    <col min="10756" max="10756" width="10.5" style="1" customWidth="1"/>
    <col min="10757" max="10757" width="16.6333333333333" style="1" customWidth="1"/>
    <col min="10758" max="10758" width="7" style="1" customWidth="1"/>
    <col min="10759" max="10759" width="20.25" style="1" customWidth="1"/>
    <col min="10760" max="11008" width="8" style="1"/>
    <col min="11009" max="11009" width="14.1333333333333" style="1" customWidth="1"/>
    <col min="11010" max="11010" width="9.13333333333333" style="1" customWidth="1"/>
    <col min="11011" max="11011" width="15.5" style="1" customWidth="1"/>
    <col min="11012" max="11012" width="10.5" style="1" customWidth="1"/>
    <col min="11013" max="11013" width="16.6333333333333" style="1" customWidth="1"/>
    <col min="11014" max="11014" width="7" style="1" customWidth="1"/>
    <col min="11015" max="11015" width="20.25" style="1" customWidth="1"/>
    <col min="11016" max="11264" width="8" style="1"/>
    <col min="11265" max="11265" width="14.1333333333333" style="1" customWidth="1"/>
    <col min="11266" max="11266" width="9.13333333333333" style="1" customWidth="1"/>
    <col min="11267" max="11267" width="15.5" style="1" customWidth="1"/>
    <col min="11268" max="11268" width="10.5" style="1" customWidth="1"/>
    <col min="11269" max="11269" width="16.6333333333333" style="1" customWidth="1"/>
    <col min="11270" max="11270" width="7" style="1" customWidth="1"/>
    <col min="11271" max="11271" width="20.25" style="1" customWidth="1"/>
    <col min="11272" max="11520" width="8" style="1"/>
    <col min="11521" max="11521" width="14.1333333333333" style="1" customWidth="1"/>
    <col min="11522" max="11522" width="9.13333333333333" style="1" customWidth="1"/>
    <col min="11523" max="11523" width="15.5" style="1" customWidth="1"/>
    <col min="11524" max="11524" width="10.5" style="1" customWidth="1"/>
    <col min="11525" max="11525" width="16.6333333333333" style="1" customWidth="1"/>
    <col min="11526" max="11526" width="7" style="1" customWidth="1"/>
    <col min="11527" max="11527" width="20.25" style="1" customWidth="1"/>
    <col min="11528" max="11776" width="8" style="1"/>
    <col min="11777" max="11777" width="14.1333333333333" style="1" customWidth="1"/>
    <col min="11778" max="11778" width="9.13333333333333" style="1" customWidth="1"/>
    <col min="11779" max="11779" width="15.5" style="1" customWidth="1"/>
    <col min="11780" max="11780" width="10.5" style="1" customWidth="1"/>
    <col min="11781" max="11781" width="16.6333333333333" style="1" customWidth="1"/>
    <col min="11782" max="11782" width="7" style="1" customWidth="1"/>
    <col min="11783" max="11783" width="20.25" style="1" customWidth="1"/>
    <col min="11784" max="12032" width="8" style="1"/>
    <col min="12033" max="12033" width="14.1333333333333" style="1" customWidth="1"/>
    <col min="12034" max="12034" width="9.13333333333333" style="1" customWidth="1"/>
    <col min="12035" max="12035" width="15.5" style="1" customWidth="1"/>
    <col min="12036" max="12036" width="10.5" style="1" customWidth="1"/>
    <col min="12037" max="12037" width="16.6333333333333" style="1" customWidth="1"/>
    <col min="12038" max="12038" width="7" style="1" customWidth="1"/>
    <col min="12039" max="12039" width="20.25" style="1" customWidth="1"/>
    <col min="12040" max="12288" width="8" style="1"/>
    <col min="12289" max="12289" width="14.1333333333333" style="1" customWidth="1"/>
    <col min="12290" max="12290" width="9.13333333333333" style="1" customWidth="1"/>
    <col min="12291" max="12291" width="15.5" style="1" customWidth="1"/>
    <col min="12292" max="12292" width="10.5" style="1" customWidth="1"/>
    <col min="12293" max="12293" width="16.6333333333333" style="1" customWidth="1"/>
    <col min="12294" max="12294" width="7" style="1" customWidth="1"/>
    <col min="12295" max="12295" width="20.25" style="1" customWidth="1"/>
    <col min="12296" max="12544" width="8" style="1"/>
    <col min="12545" max="12545" width="14.1333333333333" style="1" customWidth="1"/>
    <col min="12546" max="12546" width="9.13333333333333" style="1" customWidth="1"/>
    <col min="12547" max="12547" width="15.5" style="1" customWidth="1"/>
    <col min="12548" max="12548" width="10.5" style="1" customWidth="1"/>
    <col min="12549" max="12549" width="16.6333333333333" style="1" customWidth="1"/>
    <col min="12550" max="12550" width="7" style="1" customWidth="1"/>
    <col min="12551" max="12551" width="20.25" style="1" customWidth="1"/>
    <col min="12552" max="12800" width="8" style="1"/>
    <col min="12801" max="12801" width="14.1333333333333" style="1" customWidth="1"/>
    <col min="12802" max="12802" width="9.13333333333333" style="1" customWidth="1"/>
    <col min="12803" max="12803" width="15.5" style="1" customWidth="1"/>
    <col min="12804" max="12804" width="10.5" style="1" customWidth="1"/>
    <col min="12805" max="12805" width="16.6333333333333" style="1" customWidth="1"/>
    <col min="12806" max="12806" width="7" style="1" customWidth="1"/>
    <col min="12807" max="12807" width="20.25" style="1" customWidth="1"/>
    <col min="12808" max="13056" width="8" style="1"/>
    <col min="13057" max="13057" width="14.1333333333333" style="1" customWidth="1"/>
    <col min="13058" max="13058" width="9.13333333333333" style="1" customWidth="1"/>
    <col min="13059" max="13059" width="15.5" style="1" customWidth="1"/>
    <col min="13060" max="13060" width="10.5" style="1" customWidth="1"/>
    <col min="13061" max="13061" width="16.6333333333333" style="1" customWidth="1"/>
    <col min="13062" max="13062" width="7" style="1" customWidth="1"/>
    <col min="13063" max="13063" width="20.25" style="1" customWidth="1"/>
    <col min="13064" max="13312" width="8" style="1"/>
    <col min="13313" max="13313" width="14.1333333333333" style="1" customWidth="1"/>
    <col min="13314" max="13314" width="9.13333333333333" style="1" customWidth="1"/>
    <col min="13315" max="13315" width="15.5" style="1" customWidth="1"/>
    <col min="13316" max="13316" width="10.5" style="1" customWidth="1"/>
    <col min="13317" max="13317" width="16.6333333333333" style="1" customWidth="1"/>
    <col min="13318" max="13318" width="7" style="1" customWidth="1"/>
    <col min="13319" max="13319" width="20.25" style="1" customWidth="1"/>
    <col min="13320" max="13568" width="8" style="1"/>
    <col min="13569" max="13569" width="14.1333333333333" style="1" customWidth="1"/>
    <col min="13570" max="13570" width="9.13333333333333" style="1" customWidth="1"/>
    <col min="13571" max="13571" width="15.5" style="1" customWidth="1"/>
    <col min="13572" max="13572" width="10.5" style="1" customWidth="1"/>
    <col min="13573" max="13573" width="16.6333333333333" style="1" customWidth="1"/>
    <col min="13574" max="13574" width="7" style="1" customWidth="1"/>
    <col min="13575" max="13575" width="20.25" style="1" customWidth="1"/>
    <col min="13576" max="13824" width="8" style="1"/>
    <col min="13825" max="13825" width="14.1333333333333" style="1" customWidth="1"/>
    <col min="13826" max="13826" width="9.13333333333333" style="1" customWidth="1"/>
    <col min="13827" max="13827" width="15.5" style="1" customWidth="1"/>
    <col min="13828" max="13828" width="10.5" style="1" customWidth="1"/>
    <col min="13829" max="13829" width="16.6333333333333" style="1" customWidth="1"/>
    <col min="13830" max="13830" width="7" style="1" customWidth="1"/>
    <col min="13831" max="13831" width="20.25" style="1" customWidth="1"/>
    <col min="13832" max="14080" width="8" style="1"/>
    <col min="14081" max="14081" width="14.1333333333333" style="1" customWidth="1"/>
    <col min="14082" max="14082" width="9.13333333333333" style="1" customWidth="1"/>
    <col min="14083" max="14083" width="15.5" style="1" customWidth="1"/>
    <col min="14084" max="14084" width="10.5" style="1" customWidth="1"/>
    <col min="14085" max="14085" width="16.6333333333333" style="1" customWidth="1"/>
    <col min="14086" max="14086" width="7" style="1" customWidth="1"/>
    <col min="14087" max="14087" width="20.25" style="1" customWidth="1"/>
    <col min="14088" max="14336" width="8" style="1"/>
    <col min="14337" max="14337" width="14.1333333333333" style="1" customWidth="1"/>
    <col min="14338" max="14338" width="9.13333333333333" style="1" customWidth="1"/>
    <col min="14339" max="14339" width="15.5" style="1" customWidth="1"/>
    <col min="14340" max="14340" width="10.5" style="1" customWidth="1"/>
    <col min="14341" max="14341" width="16.6333333333333" style="1" customWidth="1"/>
    <col min="14342" max="14342" width="7" style="1" customWidth="1"/>
    <col min="14343" max="14343" width="20.25" style="1" customWidth="1"/>
    <col min="14344" max="14592" width="8" style="1"/>
    <col min="14593" max="14593" width="14.1333333333333" style="1" customWidth="1"/>
    <col min="14594" max="14594" width="9.13333333333333" style="1" customWidth="1"/>
    <col min="14595" max="14595" width="15.5" style="1" customWidth="1"/>
    <col min="14596" max="14596" width="10.5" style="1" customWidth="1"/>
    <col min="14597" max="14597" width="16.6333333333333" style="1" customWidth="1"/>
    <col min="14598" max="14598" width="7" style="1" customWidth="1"/>
    <col min="14599" max="14599" width="20.25" style="1" customWidth="1"/>
    <col min="14600" max="14848" width="8" style="1"/>
    <col min="14849" max="14849" width="14.1333333333333" style="1" customWidth="1"/>
    <col min="14850" max="14850" width="9.13333333333333" style="1" customWidth="1"/>
    <col min="14851" max="14851" width="15.5" style="1" customWidth="1"/>
    <col min="14852" max="14852" width="10.5" style="1" customWidth="1"/>
    <col min="14853" max="14853" width="16.6333333333333" style="1" customWidth="1"/>
    <col min="14854" max="14854" width="7" style="1" customWidth="1"/>
    <col min="14855" max="14855" width="20.25" style="1" customWidth="1"/>
    <col min="14856" max="15104" width="8" style="1"/>
    <col min="15105" max="15105" width="14.1333333333333" style="1" customWidth="1"/>
    <col min="15106" max="15106" width="9.13333333333333" style="1" customWidth="1"/>
    <col min="15107" max="15107" width="15.5" style="1" customWidth="1"/>
    <col min="15108" max="15108" width="10.5" style="1" customWidth="1"/>
    <col min="15109" max="15109" width="16.6333333333333" style="1" customWidth="1"/>
    <col min="15110" max="15110" width="7" style="1" customWidth="1"/>
    <col min="15111" max="15111" width="20.25" style="1" customWidth="1"/>
    <col min="15112" max="15360" width="8" style="1"/>
    <col min="15361" max="15361" width="14.1333333333333" style="1" customWidth="1"/>
    <col min="15362" max="15362" width="9.13333333333333" style="1" customWidth="1"/>
    <col min="15363" max="15363" width="15.5" style="1" customWidth="1"/>
    <col min="15364" max="15364" width="10.5" style="1" customWidth="1"/>
    <col min="15365" max="15365" width="16.6333333333333" style="1" customWidth="1"/>
    <col min="15366" max="15366" width="7" style="1" customWidth="1"/>
    <col min="15367" max="15367" width="20.25" style="1" customWidth="1"/>
    <col min="15368" max="15616" width="8" style="1"/>
    <col min="15617" max="15617" width="14.1333333333333" style="1" customWidth="1"/>
    <col min="15618" max="15618" width="9.13333333333333" style="1" customWidth="1"/>
    <col min="15619" max="15619" width="15.5" style="1" customWidth="1"/>
    <col min="15620" max="15620" width="10.5" style="1" customWidth="1"/>
    <col min="15621" max="15621" width="16.6333333333333" style="1" customWidth="1"/>
    <col min="15622" max="15622" width="7" style="1" customWidth="1"/>
    <col min="15623" max="15623" width="20.25" style="1" customWidth="1"/>
    <col min="15624" max="15872" width="8" style="1"/>
    <col min="15873" max="15873" width="14.1333333333333" style="1" customWidth="1"/>
    <col min="15874" max="15874" width="9.13333333333333" style="1" customWidth="1"/>
    <col min="15875" max="15875" width="15.5" style="1" customWidth="1"/>
    <col min="15876" max="15876" width="10.5" style="1" customWidth="1"/>
    <col min="15877" max="15877" width="16.6333333333333" style="1" customWidth="1"/>
    <col min="15878" max="15878" width="7" style="1" customWidth="1"/>
    <col min="15879" max="15879" width="20.25" style="1" customWidth="1"/>
    <col min="15880" max="16128" width="8" style="1"/>
    <col min="16129" max="16129" width="14.1333333333333" style="1" customWidth="1"/>
    <col min="16130" max="16130" width="9.13333333333333" style="1" customWidth="1"/>
    <col min="16131" max="16131" width="15.5" style="1" customWidth="1"/>
    <col min="16132" max="16132" width="10.5" style="1" customWidth="1"/>
    <col min="16133" max="16133" width="16.6333333333333" style="1" customWidth="1"/>
    <col min="16134" max="16134" width="7" style="1" customWidth="1"/>
    <col min="16135" max="16135" width="20.25" style="1" customWidth="1"/>
    <col min="16136" max="16384" width="8" style="1"/>
  </cols>
  <sheetData>
    <row r="1" ht="47.1" customHeight="1" spans="1:7">
      <c r="A1" s="4" t="s">
        <v>0</v>
      </c>
      <c r="B1" s="4"/>
      <c r="C1" s="4"/>
      <c r="D1" s="4"/>
      <c r="E1" s="4"/>
      <c r="F1" s="4"/>
      <c r="G1" s="4"/>
    </row>
    <row r="2" ht="21" customHeight="1" spans="1:7">
      <c r="A2" s="82" t="s">
        <v>1</v>
      </c>
      <c r="B2" s="82"/>
      <c r="C2" s="82"/>
      <c r="D2" s="82"/>
      <c r="E2" s="82"/>
      <c r="F2" s="82"/>
      <c r="G2" s="82"/>
    </row>
    <row r="3" ht="30" customHeight="1" spans="1:7">
      <c r="A3" s="43" t="s">
        <v>2</v>
      </c>
      <c r="B3" s="37" t="s">
        <v>3</v>
      </c>
      <c r="C3" s="37"/>
      <c r="D3" s="37" t="s">
        <v>4</v>
      </c>
      <c r="E3" s="37"/>
      <c r="F3" s="39" t="s">
        <v>5</v>
      </c>
      <c r="G3" s="39"/>
    </row>
    <row r="4" ht="30" customHeight="1" spans="1:7">
      <c r="A4" s="43"/>
      <c r="B4" s="37" t="s">
        <v>6</v>
      </c>
      <c r="C4" s="42" t="s">
        <v>7</v>
      </c>
      <c r="D4" s="37" t="s">
        <v>6</v>
      </c>
      <c r="E4" s="42" t="s">
        <v>7</v>
      </c>
      <c r="F4" s="39" t="s">
        <v>6</v>
      </c>
      <c r="G4" s="43" t="s">
        <v>7</v>
      </c>
    </row>
    <row r="5" ht="30" customHeight="1" spans="1:7">
      <c r="A5" s="43"/>
      <c r="B5" s="37"/>
      <c r="C5" s="42" t="s">
        <v>8</v>
      </c>
      <c r="D5" s="37"/>
      <c r="E5" s="42" t="s">
        <v>8</v>
      </c>
      <c r="F5" s="39"/>
      <c r="G5" s="43" t="s">
        <v>8</v>
      </c>
    </row>
    <row r="6" ht="30" customHeight="1" spans="1:7">
      <c r="A6" s="83" t="s">
        <v>9</v>
      </c>
      <c r="B6" s="42">
        <v>159</v>
      </c>
      <c r="C6" s="84">
        <v>135644.05</v>
      </c>
      <c r="D6" s="42">
        <v>11</v>
      </c>
      <c r="E6" s="85">
        <v>17076.26</v>
      </c>
      <c r="F6" s="43">
        <f t="shared" ref="F6:G16" si="0">SUM(B6+D6)</f>
        <v>170</v>
      </c>
      <c r="G6" s="86">
        <f t="shared" si="0"/>
        <v>152720.31</v>
      </c>
    </row>
    <row r="7" ht="30" customHeight="1" spans="1:7">
      <c r="A7" s="83" t="s">
        <v>10</v>
      </c>
      <c r="B7" s="42">
        <v>25</v>
      </c>
      <c r="C7" s="84">
        <v>57582.82</v>
      </c>
      <c r="D7" s="42">
        <v>3</v>
      </c>
      <c r="E7" s="85">
        <v>14930.17</v>
      </c>
      <c r="F7" s="43">
        <f t="shared" si="0"/>
        <v>28</v>
      </c>
      <c r="G7" s="86">
        <f t="shared" si="0"/>
        <v>72512.99</v>
      </c>
    </row>
    <row r="8" ht="30" customHeight="1" spans="1:7">
      <c r="A8" s="83" t="s">
        <v>11</v>
      </c>
      <c r="B8" s="42">
        <v>83</v>
      </c>
      <c r="C8" s="84">
        <v>17791.05</v>
      </c>
      <c r="D8" s="42">
        <v>20</v>
      </c>
      <c r="E8" s="85">
        <v>3033</v>
      </c>
      <c r="F8" s="43">
        <f t="shared" si="0"/>
        <v>103</v>
      </c>
      <c r="G8" s="86">
        <f t="shared" si="0"/>
        <v>20824.05</v>
      </c>
    </row>
    <row r="9" ht="30" customHeight="1" spans="1:7">
      <c r="A9" s="83" t="s">
        <v>12</v>
      </c>
      <c r="B9" s="42">
        <v>80</v>
      </c>
      <c r="C9" s="84">
        <v>249693.74</v>
      </c>
      <c r="D9" s="42">
        <v>62</v>
      </c>
      <c r="E9" s="85">
        <v>52769.66</v>
      </c>
      <c r="F9" s="43">
        <f t="shared" si="0"/>
        <v>142</v>
      </c>
      <c r="G9" s="86">
        <f t="shared" si="0"/>
        <v>302463.4</v>
      </c>
    </row>
    <row r="10" ht="30" customHeight="1" spans="1:7">
      <c r="A10" s="83" t="s">
        <v>13</v>
      </c>
      <c r="B10" s="42">
        <v>47</v>
      </c>
      <c r="C10" s="84">
        <v>131483.13</v>
      </c>
      <c r="D10" s="42">
        <v>27</v>
      </c>
      <c r="E10" s="85">
        <v>58915.2</v>
      </c>
      <c r="F10" s="43">
        <f t="shared" si="0"/>
        <v>74</v>
      </c>
      <c r="G10" s="86">
        <f t="shared" si="0"/>
        <v>190398.33</v>
      </c>
    </row>
    <row r="11" ht="30" customHeight="1" spans="1:7">
      <c r="A11" s="83" t="s">
        <v>14</v>
      </c>
      <c r="B11" s="42">
        <v>26</v>
      </c>
      <c r="C11" s="84">
        <v>4179.6</v>
      </c>
      <c r="D11" s="42">
        <v>17</v>
      </c>
      <c r="E11" s="85">
        <v>71759.02</v>
      </c>
      <c r="F11" s="43">
        <f t="shared" si="0"/>
        <v>43</v>
      </c>
      <c r="G11" s="86">
        <f t="shared" si="0"/>
        <v>75938.62</v>
      </c>
    </row>
    <row r="12" ht="30" customHeight="1" spans="1:7">
      <c r="A12" s="83" t="s">
        <v>15</v>
      </c>
      <c r="B12" s="42">
        <v>7</v>
      </c>
      <c r="C12" s="84">
        <v>1235</v>
      </c>
      <c r="D12" s="42">
        <v>4</v>
      </c>
      <c r="E12" s="85">
        <v>775</v>
      </c>
      <c r="F12" s="43">
        <v>11</v>
      </c>
      <c r="G12" s="86">
        <v>2010</v>
      </c>
    </row>
    <row r="13" ht="30" customHeight="1" spans="1:7">
      <c r="A13" s="83" t="s">
        <v>16</v>
      </c>
      <c r="B13" s="42"/>
      <c r="C13" s="84"/>
      <c r="D13" s="42">
        <v>1</v>
      </c>
      <c r="E13" s="85">
        <v>1217.48</v>
      </c>
      <c r="F13" s="43">
        <v>1</v>
      </c>
      <c r="G13" s="86">
        <v>1217.48</v>
      </c>
    </row>
    <row r="14" ht="30" customHeight="1" spans="1:7">
      <c r="A14" s="83"/>
      <c r="B14" s="42"/>
      <c r="C14" s="84"/>
      <c r="D14" s="42"/>
      <c r="E14" s="85"/>
      <c r="F14" s="43"/>
      <c r="G14" s="86"/>
    </row>
    <row r="15" ht="30" customHeight="1" spans="1:7">
      <c r="A15" s="83" t="s">
        <v>17</v>
      </c>
      <c r="B15" s="43">
        <v>427</v>
      </c>
      <c r="C15" s="87">
        <v>597609.39</v>
      </c>
      <c r="D15" s="43">
        <v>145</v>
      </c>
      <c r="E15" s="87">
        <v>220475.79</v>
      </c>
      <c r="F15" s="43">
        <v>572</v>
      </c>
      <c r="G15" s="87">
        <v>818085.18</v>
      </c>
    </row>
    <row r="16" ht="30" customHeight="1" spans="1:7">
      <c r="A16" s="83" t="s">
        <v>18</v>
      </c>
      <c r="B16" s="42">
        <v>6</v>
      </c>
      <c r="C16" s="84">
        <v>297575.34</v>
      </c>
      <c r="D16" s="42">
        <v>11</v>
      </c>
      <c r="E16" s="86">
        <v>549232.92</v>
      </c>
      <c r="F16" s="43">
        <v>17</v>
      </c>
      <c r="G16" s="86">
        <f t="shared" si="0"/>
        <v>846808.26</v>
      </c>
    </row>
    <row r="17" ht="30" customHeight="1" spans="1:7">
      <c r="A17" s="43" t="s">
        <v>19</v>
      </c>
      <c r="B17" s="43">
        <f>SUM(B15:B16)</f>
        <v>433</v>
      </c>
      <c r="C17" s="43">
        <f t="shared" ref="C17:G17" si="1">SUM(C15:C16)</f>
        <v>895184.73</v>
      </c>
      <c r="D17" s="43">
        <f t="shared" si="1"/>
        <v>156</v>
      </c>
      <c r="E17" s="43">
        <f t="shared" si="1"/>
        <v>769708.71</v>
      </c>
      <c r="F17" s="43">
        <f t="shared" si="1"/>
        <v>589</v>
      </c>
      <c r="G17" s="87">
        <f t="shared" si="1"/>
        <v>1664893.44</v>
      </c>
    </row>
    <row r="18" ht="21" customHeight="1" spans="1:7">
      <c r="A18" s="54"/>
      <c r="B18" s="54"/>
      <c r="C18" s="54"/>
      <c r="D18" s="54"/>
      <c r="E18" s="54"/>
      <c r="F18" s="54"/>
      <c r="G18" s="54"/>
    </row>
    <row r="19" ht="24" customHeight="1" spans="1:7">
      <c r="A19" s="88" t="s">
        <v>20</v>
      </c>
      <c r="B19" s="58" t="s">
        <v>21</v>
      </c>
      <c r="C19" s="58"/>
      <c r="D19" s="58"/>
      <c r="E19" s="61" t="s">
        <v>22</v>
      </c>
      <c r="F19" s="61"/>
      <c r="G19" s="61"/>
    </row>
    <row r="20" ht="21.95" customHeight="1" spans="1:7">
      <c r="A20" s="89"/>
      <c r="B20" s="90"/>
      <c r="C20" s="91"/>
      <c r="D20" s="91"/>
      <c r="E20" s="92"/>
      <c r="F20" s="93"/>
      <c r="G20" s="94"/>
    </row>
    <row r="21" ht="45" customHeight="1" spans="1:7">
      <c r="A21" s="89"/>
      <c r="B21" s="95" t="s">
        <v>23</v>
      </c>
      <c r="C21" s="96"/>
      <c r="D21" s="96"/>
      <c r="E21" s="95" t="s">
        <v>24</v>
      </c>
      <c r="F21" s="96"/>
      <c r="G21" s="97"/>
    </row>
    <row r="22" ht="21.95" customHeight="1" spans="1:7">
      <c r="A22" s="98" t="s">
        <v>25</v>
      </c>
      <c r="B22" s="76"/>
      <c r="C22" s="54"/>
      <c r="D22" s="54"/>
      <c r="E22" s="54"/>
      <c r="F22" s="54"/>
      <c r="G22" s="99"/>
    </row>
    <row r="23" ht="21.95" customHeight="1" spans="1:7">
      <c r="A23" s="88"/>
      <c r="B23" s="76"/>
      <c r="C23" s="54"/>
      <c r="D23" s="54"/>
      <c r="E23" s="54"/>
      <c r="F23" s="54"/>
      <c r="G23" s="99"/>
    </row>
    <row r="24" ht="35.1" customHeight="1" spans="1:7">
      <c r="A24" s="88"/>
      <c r="B24" s="100" t="s">
        <v>26</v>
      </c>
      <c r="C24" s="101"/>
      <c r="D24" s="101"/>
      <c r="E24" s="101"/>
      <c r="F24" s="101"/>
      <c r="G24" s="102"/>
    </row>
    <row r="27" ht="18.75" spans="4:7">
      <c r="D27" s="1" t="s">
        <v>27</v>
      </c>
      <c r="E27" s="103" t="s">
        <v>28</v>
      </c>
      <c r="F27" s="28"/>
      <c r="G27" s="28"/>
    </row>
  </sheetData>
  <mergeCells count="21">
    <mergeCell ref="A1:G1"/>
    <mergeCell ref="A2:G2"/>
    <mergeCell ref="B3:C3"/>
    <mergeCell ref="D3:E3"/>
    <mergeCell ref="F3:G3"/>
    <mergeCell ref="A18:G18"/>
    <mergeCell ref="B19:D19"/>
    <mergeCell ref="E19:G19"/>
    <mergeCell ref="B20:D20"/>
    <mergeCell ref="E20:G20"/>
    <mergeCell ref="B21:D21"/>
    <mergeCell ref="E21:G21"/>
    <mergeCell ref="B22:G22"/>
    <mergeCell ref="B23:G23"/>
    <mergeCell ref="B24:G24"/>
    <mergeCell ref="A3:A5"/>
    <mergeCell ref="A19:A21"/>
    <mergeCell ref="A22:A24"/>
    <mergeCell ref="B4:B5"/>
    <mergeCell ref="D4:D5"/>
    <mergeCell ref="F4:F5"/>
  </mergeCells>
  <pageMargins left="0.7" right="0.7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10" sqref="G10"/>
    </sheetView>
  </sheetViews>
  <sheetFormatPr defaultColWidth="8" defaultRowHeight="13.5" outlineLevelCol="6"/>
  <cols>
    <col min="1" max="1" width="18.25" style="2" customWidth="1"/>
    <col min="2" max="2" width="9.13333333333333" style="1" customWidth="1"/>
    <col min="3" max="3" width="15.5" style="3" customWidth="1"/>
    <col min="4" max="4" width="10.5" style="1" customWidth="1"/>
    <col min="5" max="5" width="16.6333333333333" style="3" customWidth="1"/>
    <col min="6" max="6" width="7" style="1" customWidth="1"/>
    <col min="7" max="7" width="20.25" style="3" customWidth="1"/>
    <col min="8" max="256" width="8" style="1"/>
    <col min="257" max="257" width="14.1333333333333" style="1" customWidth="1"/>
    <col min="258" max="258" width="9.13333333333333" style="1" customWidth="1"/>
    <col min="259" max="259" width="15.5" style="1" customWidth="1"/>
    <col min="260" max="260" width="10.5" style="1" customWidth="1"/>
    <col min="261" max="261" width="16.6333333333333" style="1" customWidth="1"/>
    <col min="262" max="262" width="7" style="1" customWidth="1"/>
    <col min="263" max="263" width="20.25" style="1" customWidth="1"/>
    <col min="264" max="512" width="8" style="1"/>
    <col min="513" max="513" width="14.1333333333333" style="1" customWidth="1"/>
    <col min="514" max="514" width="9.13333333333333" style="1" customWidth="1"/>
    <col min="515" max="515" width="15.5" style="1" customWidth="1"/>
    <col min="516" max="516" width="10.5" style="1" customWidth="1"/>
    <col min="517" max="517" width="16.6333333333333" style="1" customWidth="1"/>
    <col min="518" max="518" width="7" style="1" customWidth="1"/>
    <col min="519" max="519" width="20.25" style="1" customWidth="1"/>
    <col min="520" max="768" width="8" style="1"/>
    <col min="769" max="769" width="14.1333333333333" style="1" customWidth="1"/>
    <col min="770" max="770" width="9.13333333333333" style="1" customWidth="1"/>
    <col min="771" max="771" width="15.5" style="1" customWidth="1"/>
    <col min="772" max="772" width="10.5" style="1" customWidth="1"/>
    <col min="773" max="773" width="16.6333333333333" style="1" customWidth="1"/>
    <col min="774" max="774" width="7" style="1" customWidth="1"/>
    <col min="775" max="775" width="20.25" style="1" customWidth="1"/>
    <col min="776" max="1024" width="8" style="1"/>
    <col min="1025" max="1025" width="14.1333333333333" style="1" customWidth="1"/>
    <col min="1026" max="1026" width="9.13333333333333" style="1" customWidth="1"/>
    <col min="1027" max="1027" width="15.5" style="1" customWidth="1"/>
    <col min="1028" max="1028" width="10.5" style="1" customWidth="1"/>
    <col min="1029" max="1029" width="16.6333333333333" style="1" customWidth="1"/>
    <col min="1030" max="1030" width="7" style="1" customWidth="1"/>
    <col min="1031" max="1031" width="20.25" style="1" customWidth="1"/>
    <col min="1032" max="1280" width="8" style="1"/>
    <col min="1281" max="1281" width="14.1333333333333" style="1" customWidth="1"/>
    <col min="1282" max="1282" width="9.13333333333333" style="1" customWidth="1"/>
    <col min="1283" max="1283" width="15.5" style="1" customWidth="1"/>
    <col min="1284" max="1284" width="10.5" style="1" customWidth="1"/>
    <col min="1285" max="1285" width="16.6333333333333" style="1" customWidth="1"/>
    <col min="1286" max="1286" width="7" style="1" customWidth="1"/>
    <col min="1287" max="1287" width="20.25" style="1" customWidth="1"/>
    <col min="1288" max="1536" width="8" style="1"/>
    <col min="1537" max="1537" width="14.1333333333333" style="1" customWidth="1"/>
    <col min="1538" max="1538" width="9.13333333333333" style="1" customWidth="1"/>
    <col min="1539" max="1539" width="15.5" style="1" customWidth="1"/>
    <col min="1540" max="1540" width="10.5" style="1" customWidth="1"/>
    <col min="1541" max="1541" width="16.6333333333333" style="1" customWidth="1"/>
    <col min="1542" max="1542" width="7" style="1" customWidth="1"/>
    <col min="1543" max="1543" width="20.25" style="1" customWidth="1"/>
    <col min="1544" max="1792" width="8" style="1"/>
    <col min="1793" max="1793" width="14.1333333333333" style="1" customWidth="1"/>
    <col min="1794" max="1794" width="9.13333333333333" style="1" customWidth="1"/>
    <col min="1795" max="1795" width="15.5" style="1" customWidth="1"/>
    <col min="1796" max="1796" width="10.5" style="1" customWidth="1"/>
    <col min="1797" max="1797" width="16.6333333333333" style="1" customWidth="1"/>
    <col min="1798" max="1798" width="7" style="1" customWidth="1"/>
    <col min="1799" max="1799" width="20.25" style="1" customWidth="1"/>
    <col min="1800" max="2048" width="8" style="1"/>
    <col min="2049" max="2049" width="14.1333333333333" style="1" customWidth="1"/>
    <col min="2050" max="2050" width="9.13333333333333" style="1" customWidth="1"/>
    <col min="2051" max="2051" width="15.5" style="1" customWidth="1"/>
    <col min="2052" max="2052" width="10.5" style="1" customWidth="1"/>
    <col min="2053" max="2053" width="16.6333333333333" style="1" customWidth="1"/>
    <col min="2054" max="2054" width="7" style="1" customWidth="1"/>
    <col min="2055" max="2055" width="20.25" style="1" customWidth="1"/>
    <col min="2056" max="2304" width="8" style="1"/>
    <col min="2305" max="2305" width="14.1333333333333" style="1" customWidth="1"/>
    <col min="2306" max="2306" width="9.13333333333333" style="1" customWidth="1"/>
    <col min="2307" max="2307" width="15.5" style="1" customWidth="1"/>
    <col min="2308" max="2308" width="10.5" style="1" customWidth="1"/>
    <col min="2309" max="2309" width="16.6333333333333" style="1" customWidth="1"/>
    <col min="2310" max="2310" width="7" style="1" customWidth="1"/>
    <col min="2311" max="2311" width="20.25" style="1" customWidth="1"/>
    <col min="2312" max="2560" width="8" style="1"/>
    <col min="2561" max="2561" width="14.1333333333333" style="1" customWidth="1"/>
    <col min="2562" max="2562" width="9.13333333333333" style="1" customWidth="1"/>
    <col min="2563" max="2563" width="15.5" style="1" customWidth="1"/>
    <col min="2564" max="2564" width="10.5" style="1" customWidth="1"/>
    <col min="2565" max="2565" width="16.6333333333333" style="1" customWidth="1"/>
    <col min="2566" max="2566" width="7" style="1" customWidth="1"/>
    <col min="2567" max="2567" width="20.25" style="1" customWidth="1"/>
    <col min="2568" max="2816" width="8" style="1"/>
    <col min="2817" max="2817" width="14.1333333333333" style="1" customWidth="1"/>
    <col min="2818" max="2818" width="9.13333333333333" style="1" customWidth="1"/>
    <col min="2819" max="2819" width="15.5" style="1" customWidth="1"/>
    <col min="2820" max="2820" width="10.5" style="1" customWidth="1"/>
    <col min="2821" max="2821" width="16.6333333333333" style="1" customWidth="1"/>
    <col min="2822" max="2822" width="7" style="1" customWidth="1"/>
    <col min="2823" max="2823" width="20.25" style="1" customWidth="1"/>
    <col min="2824" max="3072" width="8" style="1"/>
    <col min="3073" max="3073" width="14.1333333333333" style="1" customWidth="1"/>
    <col min="3074" max="3074" width="9.13333333333333" style="1" customWidth="1"/>
    <col min="3075" max="3075" width="15.5" style="1" customWidth="1"/>
    <col min="3076" max="3076" width="10.5" style="1" customWidth="1"/>
    <col min="3077" max="3077" width="16.6333333333333" style="1" customWidth="1"/>
    <col min="3078" max="3078" width="7" style="1" customWidth="1"/>
    <col min="3079" max="3079" width="20.25" style="1" customWidth="1"/>
    <col min="3080" max="3328" width="8" style="1"/>
    <col min="3329" max="3329" width="14.1333333333333" style="1" customWidth="1"/>
    <col min="3330" max="3330" width="9.13333333333333" style="1" customWidth="1"/>
    <col min="3331" max="3331" width="15.5" style="1" customWidth="1"/>
    <col min="3332" max="3332" width="10.5" style="1" customWidth="1"/>
    <col min="3333" max="3333" width="16.6333333333333" style="1" customWidth="1"/>
    <col min="3334" max="3334" width="7" style="1" customWidth="1"/>
    <col min="3335" max="3335" width="20.25" style="1" customWidth="1"/>
    <col min="3336" max="3584" width="8" style="1"/>
    <col min="3585" max="3585" width="14.1333333333333" style="1" customWidth="1"/>
    <col min="3586" max="3586" width="9.13333333333333" style="1" customWidth="1"/>
    <col min="3587" max="3587" width="15.5" style="1" customWidth="1"/>
    <col min="3588" max="3588" width="10.5" style="1" customWidth="1"/>
    <col min="3589" max="3589" width="16.6333333333333" style="1" customWidth="1"/>
    <col min="3590" max="3590" width="7" style="1" customWidth="1"/>
    <col min="3591" max="3591" width="20.25" style="1" customWidth="1"/>
    <col min="3592" max="3840" width="8" style="1"/>
    <col min="3841" max="3841" width="14.1333333333333" style="1" customWidth="1"/>
    <col min="3842" max="3842" width="9.13333333333333" style="1" customWidth="1"/>
    <col min="3843" max="3843" width="15.5" style="1" customWidth="1"/>
    <col min="3844" max="3844" width="10.5" style="1" customWidth="1"/>
    <col min="3845" max="3845" width="16.6333333333333" style="1" customWidth="1"/>
    <col min="3846" max="3846" width="7" style="1" customWidth="1"/>
    <col min="3847" max="3847" width="20.25" style="1" customWidth="1"/>
    <col min="3848" max="4096" width="8" style="1"/>
    <col min="4097" max="4097" width="14.1333333333333" style="1" customWidth="1"/>
    <col min="4098" max="4098" width="9.13333333333333" style="1" customWidth="1"/>
    <col min="4099" max="4099" width="15.5" style="1" customWidth="1"/>
    <col min="4100" max="4100" width="10.5" style="1" customWidth="1"/>
    <col min="4101" max="4101" width="16.6333333333333" style="1" customWidth="1"/>
    <col min="4102" max="4102" width="7" style="1" customWidth="1"/>
    <col min="4103" max="4103" width="20.25" style="1" customWidth="1"/>
    <col min="4104" max="4352" width="8" style="1"/>
    <col min="4353" max="4353" width="14.1333333333333" style="1" customWidth="1"/>
    <col min="4354" max="4354" width="9.13333333333333" style="1" customWidth="1"/>
    <col min="4355" max="4355" width="15.5" style="1" customWidth="1"/>
    <col min="4356" max="4356" width="10.5" style="1" customWidth="1"/>
    <col min="4357" max="4357" width="16.6333333333333" style="1" customWidth="1"/>
    <col min="4358" max="4358" width="7" style="1" customWidth="1"/>
    <col min="4359" max="4359" width="20.25" style="1" customWidth="1"/>
    <col min="4360" max="4608" width="8" style="1"/>
    <col min="4609" max="4609" width="14.1333333333333" style="1" customWidth="1"/>
    <col min="4610" max="4610" width="9.13333333333333" style="1" customWidth="1"/>
    <col min="4611" max="4611" width="15.5" style="1" customWidth="1"/>
    <col min="4612" max="4612" width="10.5" style="1" customWidth="1"/>
    <col min="4613" max="4613" width="16.6333333333333" style="1" customWidth="1"/>
    <col min="4614" max="4614" width="7" style="1" customWidth="1"/>
    <col min="4615" max="4615" width="20.25" style="1" customWidth="1"/>
    <col min="4616" max="4864" width="8" style="1"/>
    <col min="4865" max="4865" width="14.1333333333333" style="1" customWidth="1"/>
    <col min="4866" max="4866" width="9.13333333333333" style="1" customWidth="1"/>
    <col min="4867" max="4867" width="15.5" style="1" customWidth="1"/>
    <col min="4868" max="4868" width="10.5" style="1" customWidth="1"/>
    <col min="4869" max="4869" width="16.6333333333333" style="1" customWidth="1"/>
    <col min="4870" max="4870" width="7" style="1" customWidth="1"/>
    <col min="4871" max="4871" width="20.25" style="1" customWidth="1"/>
    <col min="4872" max="5120" width="8" style="1"/>
    <col min="5121" max="5121" width="14.1333333333333" style="1" customWidth="1"/>
    <col min="5122" max="5122" width="9.13333333333333" style="1" customWidth="1"/>
    <col min="5123" max="5123" width="15.5" style="1" customWidth="1"/>
    <col min="5124" max="5124" width="10.5" style="1" customWidth="1"/>
    <col min="5125" max="5125" width="16.6333333333333" style="1" customWidth="1"/>
    <col min="5126" max="5126" width="7" style="1" customWidth="1"/>
    <col min="5127" max="5127" width="20.25" style="1" customWidth="1"/>
    <col min="5128" max="5376" width="8" style="1"/>
    <col min="5377" max="5377" width="14.1333333333333" style="1" customWidth="1"/>
    <col min="5378" max="5378" width="9.13333333333333" style="1" customWidth="1"/>
    <col min="5379" max="5379" width="15.5" style="1" customWidth="1"/>
    <col min="5380" max="5380" width="10.5" style="1" customWidth="1"/>
    <col min="5381" max="5381" width="16.6333333333333" style="1" customWidth="1"/>
    <col min="5382" max="5382" width="7" style="1" customWidth="1"/>
    <col min="5383" max="5383" width="20.25" style="1" customWidth="1"/>
    <col min="5384" max="5632" width="8" style="1"/>
    <col min="5633" max="5633" width="14.1333333333333" style="1" customWidth="1"/>
    <col min="5634" max="5634" width="9.13333333333333" style="1" customWidth="1"/>
    <col min="5635" max="5635" width="15.5" style="1" customWidth="1"/>
    <col min="5636" max="5636" width="10.5" style="1" customWidth="1"/>
    <col min="5637" max="5637" width="16.6333333333333" style="1" customWidth="1"/>
    <col min="5638" max="5638" width="7" style="1" customWidth="1"/>
    <col min="5639" max="5639" width="20.25" style="1" customWidth="1"/>
    <col min="5640" max="5888" width="8" style="1"/>
    <col min="5889" max="5889" width="14.1333333333333" style="1" customWidth="1"/>
    <col min="5890" max="5890" width="9.13333333333333" style="1" customWidth="1"/>
    <col min="5891" max="5891" width="15.5" style="1" customWidth="1"/>
    <col min="5892" max="5892" width="10.5" style="1" customWidth="1"/>
    <col min="5893" max="5893" width="16.6333333333333" style="1" customWidth="1"/>
    <col min="5894" max="5894" width="7" style="1" customWidth="1"/>
    <col min="5895" max="5895" width="20.25" style="1" customWidth="1"/>
    <col min="5896" max="6144" width="8" style="1"/>
    <col min="6145" max="6145" width="14.1333333333333" style="1" customWidth="1"/>
    <col min="6146" max="6146" width="9.13333333333333" style="1" customWidth="1"/>
    <col min="6147" max="6147" width="15.5" style="1" customWidth="1"/>
    <col min="6148" max="6148" width="10.5" style="1" customWidth="1"/>
    <col min="6149" max="6149" width="16.6333333333333" style="1" customWidth="1"/>
    <col min="6150" max="6150" width="7" style="1" customWidth="1"/>
    <col min="6151" max="6151" width="20.25" style="1" customWidth="1"/>
    <col min="6152" max="6400" width="8" style="1"/>
    <col min="6401" max="6401" width="14.1333333333333" style="1" customWidth="1"/>
    <col min="6402" max="6402" width="9.13333333333333" style="1" customWidth="1"/>
    <col min="6403" max="6403" width="15.5" style="1" customWidth="1"/>
    <col min="6404" max="6404" width="10.5" style="1" customWidth="1"/>
    <col min="6405" max="6405" width="16.6333333333333" style="1" customWidth="1"/>
    <col min="6406" max="6406" width="7" style="1" customWidth="1"/>
    <col min="6407" max="6407" width="20.25" style="1" customWidth="1"/>
    <col min="6408" max="6656" width="8" style="1"/>
    <col min="6657" max="6657" width="14.1333333333333" style="1" customWidth="1"/>
    <col min="6658" max="6658" width="9.13333333333333" style="1" customWidth="1"/>
    <col min="6659" max="6659" width="15.5" style="1" customWidth="1"/>
    <col min="6660" max="6660" width="10.5" style="1" customWidth="1"/>
    <col min="6661" max="6661" width="16.6333333333333" style="1" customWidth="1"/>
    <col min="6662" max="6662" width="7" style="1" customWidth="1"/>
    <col min="6663" max="6663" width="20.25" style="1" customWidth="1"/>
    <col min="6664" max="6912" width="8" style="1"/>
    <col min="6913" max="6913" width="14.1333333333333" style="1" customWidth="1"/>
    <col min="6914" max="6914" width="9.13333333333333" style="1" customWidth="1"/>
    <col min="6915" max="6915" width="15.5" style="1" customWidth="1"/>
    <col min="6916" max="6916" width="10.5" style="1" customWidth="1"/>
    <col min="6917" max="6917" width="16.6333333333333" style="1" customWidth="1"/>
    <col min="6918" max="6918" width="7" style="1" customWidth="1"/>
    <col min="6919" max="6919" width="20.25" style="1" customWidth="1"/>
    <col min="6920" max="7168" width="8" style="1"/>
    <col min="7169" max="7169" width="14.1333333333333" style="1" customWidth="1"/>
    <col min="7170" max="7170" width="9.13333333333333" style="1" customWidth="1"/>
    <col min="7171" max="7171" width="15.5" style="1" customWidth="1"/>
    <col min="7172" max="7172" width="10.5" style="1" customWidth="1"/>
    <col min="7173" max="7173" width="16.6333333333333" style="1" customWidth="1"/>
    <col min="7174" max="7174" width="7" style="1" customWidth="1"/>
    <col min="7175" max="7175" width="20.25" style="1" customWidth="1"/>
    <col min="7176" max="7424" width="8" style="1"/>
    <col min="7425" max="7425" width="14.1333333333333" style="1" customWidth="1"/>
    <col min="7426" max="7426" width="9.13333333333333" style="1" customWidth="1"/>
    <col min="7427" max="7427" width="15.5" style="1" customWidth="1"/>
    <col min="7428" max="7428" width="10.5" style="1" customWidth="1"/>
    <col min="7429" max="7429" width="16.6333333333333" style="1" customWidth="1"/>
    <col min="7430" max="7430" width="7" style="1" customWidth="1"/>
    <col min="7431" max="7431" width="20.25" style="1" customWidth="1"/>
    <col min="7432" max="7680" width="8" style="1"/>
    <col min="7681" max="7681" width="14.1333333333333" style="1" customWidth="1"/>
    <col min="7682" max="7682" width="9.13333333333333" style="1" customWidth="1"/>
    <col min="7683" max="7683" width="15.5" style="1" customWidth="1"/>
    <col min="7684" max="7684" width="10.5" style="1" customWidth="1"/>
    <col min="7685" max="7685" width="16.6333333333333" style="1" customWidth="1"/>
    <col min="7686" max="7686" width="7" style="1" customWidth="1"/>
    <col min="7687" max="7687" width="20.25" style="1" customWidth="1"/>
    <col min="7688" max="7936" width="8" style="1"/>
    <col min="7937" max="7937" width="14.1333333333333" style="1" customWidth="1"/>
    <col min="7938" max="7938" width="9.13333333333333" style="1" customWidth="1"/>
    <col min="7939" max="7939" width="15.5" style="1" customWidth="1"/>
    <col min="7940" max="7940" width="10.5" style="1" customWidth="1"/>
    <col min="7941" max="7941" width="16.6333333333333" style="1" customWidth="1"/>
    <col min="7942" max="7942" width="7" style="1" customWidth="1"/>
    <col min="7943" max="7943" width="20.25" style="1" customWidth="1"/>
    <col min="7944" max="8192" width="8" style="1"/>
    <col min="8193" max="8193" width="14.1333333333333" style="1" customWidth="1"/>
    <col min="8194" max="8194" width="9.13333333333333" style="1" customWidth="1"/>
    <col min="8195" max="8195" width="15.5" style="1" customWidth="1"/>
    <col min="8196" max="8196" width="10.5" style="1" customWidth="1"/>
    <col min="8197" max="8197" width="16.6333333333333" style="1" customWidth="1"/>
    <col min="8198" max="8198" width="7" style="1" customWidth="1"/>
    <col min="8199" max="8199" width="20.25" style="1" customWidth="1"/>
    <col min="8200" max="8448" width="8" style="1"/>
    <col min="8449" max="8449" width="14.1333333333333" style="1" customWidth="1"/>
    <col min="8450" max="8450" width="9.13333333333333" style="1" customWidth="1"/>
    <col min="8451" max="8451" width="15.5" style="1" customWidth="1"/>
    <col min="8452" max="8452" width="10.5" style="1" customWidth="1"/>
    <col min="8453" max="8453" width="16.6333333333333" style="1" customWidth="1"/>
    <col min="8454" max="8454" width="7" style="1" customWidth="1"/>
    <col min="8455" max="8455" width="20.25" style="1" customWidth="1"/>
    <col min="8456" max="8704" width="8" style="1"/>
    <col min="8705" max="8705" width="14.1333333333333" style="1" customWidth="1"/>
    <col min="8706" max="8706" width="9.13333333333333" style="1" customWidth="1"/>
    <col min="8707" max="8707" width="15.5" style="1" customWidth="1"/>
    <col min="8708" max="8708" width="10.5" style="1" customWidth="1"/>
    <col min="8709" max="8709" width="16.6333333333333" style="1" customWidth="1"/>
    <col min="8710" max="8710" width="7" style="1" customWidth="1"/>
    <col min="8711" max="8711" width="20.25" style="1" customWidth="1"/>
    <col min="8712" max="8960" width="8" style="1"/>
    <col min="8961" max="8961" width="14.1333333333333" style="1" customWidth="1"/>
    <col min="8962" max="8962" width="9.13333333333333" style="1" customWidth="1"/>
    <col min="8963" max="8963" width="15.5" style="1" customWidth="1"/>
    <col min="8964" max="8964" width="10.5" style="1" customWidth="1"/>
    <col min="8965" max="8965" width="16.6333333333333" style="1" customWidth="1"/>
    <col min="8966" max="8966" width="7" style="1" customWidth="1"/>
    <col min="8967" max="8967" width="20.25" style="1" customWidth="1"/>
    <col min="8968" max="9216" width="8" style="1"/>
    <col min="9217" max="9217" width="14.1333333333333" style="1" customWidth="1"/>
    <col min="9218" max="9218" width="9.13333333333333" style="1" customWidth="1"/>
    <col min="9219" max="9219" width="15.5" style="1" customWidth="1"/>
    <col min="9220" max="9220" width="10.5" style="1" customWidth="1"/>
    <col min="9221" max="9221" width="16.6333333333333" style="1" customWidth="1"/>
    <col min="9222" max="9222" width="7" style="1" customWidth="1"/>
    <col min="9223" max="9223" width="20.25" style="1" customWidth="1"/>
    <col min="9224" max="9472" width="8" style="1"/>
    <col min="9473" max="9473" width="14.1333333333333" style="1" customWidth="1"/>
    <col min="9474" max="9474" width="9.13333333333333" style="1" customWidth="1"/>
    <col min="9475" max="9475" width="15.5" style="1" customWidth="1"/>
    <col min="9476" max="9476" width="10.5" style="1" customWidth="1"/>
    <col min="9477" max="9477" width="16.6333333333333" style="1" customWidth="1"/>
    <col min="9478" max="9478" width="7" style="1" customWidth="1"/>
    <col min="9479" max="9479" width="20.25" style="1" customWidth="1"/>
    <col min="9480" max="9728" width="8" style="1"/>
    <col min="9729" max="9729" width="14.1333333333333" style="1" customWidth="1"/>
    <col min="9730" max="9730" width="9.13333333333333" style="1" customWidth="1"/>
    <col min="9731" max="9731" width="15.5" style="1" customWidth="1"/>
    <col min="9732" max="9732" width="10.5" style="1" customWidth="1"/>
    <col min="9733" max="9733" width="16.6333333333333" style="1" customWidth="1"/>
    <col min="9734" max="9734" width="7" style="1" customWidth="1"/>
    <col min="9735" max="9735" width="20.25" style="1" customWidth="1"/>
    <col min="9736" max="9984" width="8" style="1"/>
    <col min="9985" max="9985" width="14.1333333333333" style="1" customWidth="1"/>
    <col min="9986" max="9986" width="9.13333333333333" style="1" customWidth="1"/>
    <col min="9987" max="9987" width="15.5" style="1" customWidth="1"/>
    <col min="9988" max="9988" width="10.5" style="1" customWidth="1"/>
    <col min="9989" max="9989" width="16.6333333333333" style="1" customWidth="1"/>
    <col min="9990" max="9990" width="7" style="1" customWidth="1"/>
    <col min="9991" max="9991" width="20.25" style="1" customWidth="1"/>
    <col min="9992" max="10240" width="8" style="1"/>
    <col min="10241" max="10241" width="14.1333333333333" style="1" customWidth="1"/>
    <col min="10242" max="10242" width="9.13333333333333" style="1" customWidth="1"/>
    <col min="10243" max="10243" width="15.5" style="1" customWidth="1"/>
    <col min="10244" max="10244" width="10.5" style="1" customWidth="1"/>
    <col min="10245" max="10245" width="16.6333333333333" style="1" customWidth="1"/>
    <col min="10246" max="10246" width="7" style="1" customWidth="1"/>
    <col min="10247" max="10247" width="20.25" style="1" customWidth="1"/>
    <col min="10248" max="10496" width="8" style="1"/>
    <col min="10497" max="10497" width="14.1333333333333" style="1" customWidth="1"/>
    <col min="10498" max="10498" width="9.13333333333333" style="1" customWidth="1"/>
    <col min="10499" max="10499" width="15.5" style="1" customWidth="1"/>
    <col min="10500" max="10500" width="10.5" style="1" customWidth="1"/>
    <col min="10501" max="10501" width="16.6333333333333" style="1" customWidth="1"/>
    <col min="10502" max="10502" width="7" style="1" customWidth="1"/>
    <col min="10503" max="10503" width="20.25" style="1" customWidth="1"/>
    <col min="10504" max="10752" width="8" style="1"/>
    <col min="10753" max="10753" width="14.1333333333333" style="1" customWidth="1"/>
    <col min="10754" max="10754" width="9.13333333333333" style="1" customWidth="1"/>
    <col min="10755" max="10755" width="15.5" style="1" customWidth="1"/>
    <col min="10756" max="10756" width="10.5" style="1" customWidth="1"/>
    <col min="10757" max="10757" width="16.6333333333333" style="1" customWidth="1"/>
    <col min="10758" max="10758" width="7" style="1" customWidth="1"/>
    <col min="10759" max="10759" width="20.25" style="1" customWidth="1"/>
    <col min="10760" max="11008" width="8" style="1"/>
    <col min="11009" max="11009" width="14.1333333333333" style="1" customWidth="1"/>
    <col min="11010" max="11010" width="9.13333333333333" style="1" customWidth="1"/>
    <col min="11011" max="11011" width="15.5" style="1" customWidth="1"/>
    <col min="11012" max="11012" width="10.5" style="1" customWidth="1"/>
    <col min="11013" max="11013" width="16.6333333333333" style="1" customWidth="1"/>
    <col min="11014" max="11014" width="7" style="1" customWidth="1"/>
    <col min="11015" max="11015" width="20.25" style="1" customWidth="1"/>
    <col min="11016" max="11264" width="8" style="1"/>
    <col min="11265" max="11265" width="14.1333333333333" style="1" customWidth="1"/>
    <col min="11266" max="11266" width="9.13333333333333" style="1" customWidth="1"/>
    <col min="11267" max="11267" width="15.5" style="1" customWidth="1"/>
    <col min="11268" max="11268" width="10.5" style="1" customWidth="1"/>
    <col min="11269" max="11269" width="16.6333333333333" style="1" customWidth="1"/>
    <col min="11270" max="11270" width="7" style="1" customWidth="1"/>
    <col min="11271" max="11271" width="20.25" style="1" customWidth="1"/>
    <col min="11272" max="11520" width="8" style="1"/>
    <col min="11521" max="11521" width="14.1333333333333" style="1" customWidth="1"/>
    <col min="11522" max="11522" width="9.13333333333333" style="1" customWidth="1"/>
    <col min="11523" max="11523" width="15.5" style="1" customWidth="1"/>
    <col min="11524" max="11524" width="10.5" style="1" customWidth="1"/>
    <col min="11525" max="11525" width="16.6333333333333" style="1" customWidth="1"/>
    <col min="11526" max="11526" width="7" style="1" customWidth="1"/>
    <col min="11527" max="11527" width="20.25" style="1" customWidth="1"/>
    <col min="11528" max="11776" width="8" style="1"/>
    <col min="11777" max="11777" width="14.1333333333333" style="1" customWidth="1"/>
    <col min="11778" max="11778" width="9.13333333333333" style="1" customWidth="1"/>
    <col min="11779" max="11779" width="15.5" style="1" customWidth="1"/>
    <col min="11780" max="11780" width="10.5" style="1" customWidth="1"/>
    <col min="11781" max="11781" width="16.6333333333333" style="1" customWidth="1"/>
    <col min="11782" max="11782" width="7" style="1" customWidth="1"/>
    <col min="11783" max="11783" width="20.25" style="1" customWidth="1"/>
    <col min="11784" max="12032" width="8" style="1"/>
    <col min="12033" max="12033" width="14.1333333333333" style="1" customWidth="1"/>
    <col min="12034" max="12034" width="9.13333333333333" style="1" customWidth="1"/>
    <col min="12035" max="12035" width="15.5" style="1" customWidth="1"/>
    <col min="12036" max="12036" width="10.5" style="1" customWidth="1"/>
    <col min="12037" max="12037" width="16.6333333333333" style="1" customWidth="1"/>
    <col min="12038" max="12038" width="7" style="1" customWidth="1"/>
    <col min="12039" max="12039" width="20.25" style="1" customWidth="1"/>
    <col min="12040" max="12288" width="8" style="1"/>
    <col min="12289" max="12289" width="14.1333333333333" style="1" customWidth="1"/>
    <col min="12290" max="12290" width="9.13333333333333" style="1" customWidth="1"/>
    <col min="12291" max="12291" width="15.5" style="1" customWidth="1"/>
    <col min="12292" max="12292" width="10.5" style="1" customWidth="1"/>
    <col min="12293" max="12293" width="16.6333333333333" style="1" customWidth="1"/>
    <col min="12294" max="12294" width="7" style="1" customWidth="1"/>
    <col min="12295" max="12295" width="20.25" style="1" customWidth="1"/>
    <col min="12296" max="12544" width="8" style="1"/>
    <col min="12545" max="12545" width="14.1333333333333" style="1" customWidth="1"/>
    <col min="12546" max="12546" width="9.13333333333333" style="1" customWidth="1"/>
    <col min="12547" max="12547" width="15.5" style="1" customWidth="1"/>
    <col min="12548" max="12548" width="10.5" style="1" customWidth="1"/>
    <col min="12549" max="12549" width="16.6333333333333" style="1" customWidth="1"/>
    <col min="12550" max="12550" width="7" style="1" customWidth="1"/>
    <col min="12551" max="12551" width="20.25" style="1" customWidth="1"/>
    <col min="12552" max="12800" width="8" style="1"/>
    <col min="12801" max="12801" width="14.1333333333333" style="1" customWidth="1"/>
    <col min="12802" max="12802" width="9.13333333333333" style="1" customWidth="1"/>
    <col min="12803" max="12803" width="15.5" style="1" customWidth="1"/>
    <col min="12804" max="12804" width="10.5" style="1" customWidth="1"/>
    <col min="12805" max="12805" width="16.6333333333333" style="1" customWidth="1"/>
    <col min="12806" max="12806" width="7" style="1" customWidth="1"/>
    <col min="12807" max="12807" width="20.25" style="1" customWidth="1"/>
    <col min="12808" max="13056" width="8" style="1"/>
    <col min="13057" max="13057" width="14.1333333333333" style="1" customWidth="1"/>
    <col min="13058" max="13058" width="9.13333333333333" style="1" customWidth="1"/>
    <col min="13059" max="13059" width="15.5" style="1" customWidth="1"/>
    <col min="13060" max="13060" width="10.5" style="1" customWidth="1"/>
    <col min="13061" max="13061" width="16.6333333333333" style="1" customWidth="1"/>
    <col min="13062" max="13062" width="7" style="1" customWidth="1"/>
    <col min="13063" max="13063" width="20.25" style="1" customWidth="1"/>
    <col min="13064" max="13312" width="8" style="1"/>
    <col min="13313" max="13313" width="14.1333333333333" style="1" customWidth="1"/>
    <col min="13314" max="13314" width="9.13333333333333" style="1" customWidth="1"/>
    <col min="13315" max="13315" width="15.5" style="1" customWidth="1"/>
    <col min="13316" max="13316" width="10.5" style="1" customWidth="1"/>
    <col min="13317" max="13317" width="16.6333333333333" style="1" customWidth="1"/>
    <col min="13318" max="13318" width="7" style="1" customWidth="1"/>
    <col min="13319" max="13319" width="20.25" style="1" customWidth="1"/>
    <col min="13320" max="13568" width="8" style="1"/>
    <col min="13569" max="13569" width="14.1333333333333" style="1" customWidth="1"/>
    <col min="13570" max="13570" width="9.13333333333333" style="1" customWidth="1"/>
    <col min="13571" max="13571" width="15.5" style="1" customWidth="1"/>
    <col min="13572" max="13572" width="10.5" style="1" customWidth="1"/>
    <col min="13573" max="13573" width="16.6333333333333" style="1" customWidth="1"/>
    <col min="13574" max="13574" width="7" style="1" customWidth="1"/>
    <col min="13575" max="13575" width="20.25" style="1" customWidth="1"/>
    <col min="13576" max="13824" width="8" style="1"/>
    <col min="13825" max="13825" width="14.1333333333333" style="1" customWidth="1"/>
    <col min="13826" max="13826" width="9.13333333333333" style="1" customWidth="1"/>
    <col min="13827" max="13827" width="15.5" style="1" customWidth="1"/>
    <col min="13828" max="13828" width="10.5" style="1" customWidth="1"/>
    <col min="13829" max="13829" width="16.6333333333333" style="1" customWidth="1"/>
    <col min="13830" max="13830" width="7" style="1" customWidth="1"/>
    <col min="13831" max="13831" width="20.25" style="1" customWidth="1"/>
    <col min="13832" max="14080" width="8" style="1"/>
    <col min="14081" max="14081" width="14.1333333333333" style="1" customWidth="1"/>
    <col min="14082" max="14082" width="9.13333333333333" style="1" customWidth="1"/>
    <col min="14083" max="14083" width="15.5" style="1" customWidth="1"/>
    <col min="14084" max="14084" width="10.5" style="1" customWidth="1"/>
    <col min="14085" max="14085" width="16.6333333333333" style="1" customWidth="1"/>
    <col min="14086" max="14086" width="7" style="1" customWidth="1"/>
    <col min="14087" max="14087" width="20.25" style="1" customWidth="1"/>
    <col min="14088" max="14336" width="8" style="1"/>
    <col min="14337" max="14337" width="14.1333333333333" style="1" customWidth="1"/>
    <col min="14338" max="14338" width="9.13333333333333" style="1" customWidth="1"/>
    <col min="14339" max="14339" width="15.5" style="1" customWidth="1"/>
    <col min="14340" max="14340" width="10.5" style="1" customWidth="1"/>
    <col min="14341" max="14341" width="16.6333333333333" style="1" customWidth="1"/>
    <col min="14342" max="14342" width="7" style="1" customWidth="1"/>
    <col min="14343" max="14343" width="20.25" style="1" customWidth="1"/>
    <col min="14344" max="14592" width="8" style="1"/>
    <col min="14593" max="14593" width="14.1333333333333" style="1" customWidth="1"/>
    <col min="14594" max="14594" width="9.13333333333333" style="1" customWidth="1"/>
    <col min="14595" max="14595" width="15.5" style="1" customWidth="1"/>
    <col min="14596" max="14596" width="10.5" style="1" customWidth="1"/>
    <col min="14597" max="14597" width="16.6333333333333" style="1" customWidth="1"/>
    <col min="14598" max="14598" width="7" style="1" customWidth="1"/>
    <col min="14599" max="14599" width="20.25" style="1" customWidth="1"/>
    <col min="14600" max="14848" width="8" style="1"/>
    <col min="14849" max="14849" width="14.1333333333333" style="1" customWidth="1"/>
    <col min="14850" max="14850" width="9.13333333333333" style="1" customWidth="1"/>
    <col min="14851" max="14851" width="15.5" style="1" customWidth="1"/>
    <col min="14852" max="14852" width="10.5" style="1" customWidth="1"/>
    <col min="14853" max="14853" width="16.6333333333333" style="1" customWidth="1"/>
    <col min="14854" max="14854" width="7" style="1" customWidth="1"/>
    <col min="14855" max="14855" width="20.25" style="1" customWidth="1"/>
    <col min="14856" max="15104" width="8" style="1"/>
    <col min="15105" max="15105" width="14.1333333333333" style="1" customWidth="1"/>
    <col min="15106" max="15106" width="9.13333333333333" style="1" customWidth="1"/>
    <col min="15107" max="15107" width="15.5" style="1" customWidth="1"/>
    <col min="15108" max="15108" width="10.5" style="1" customWidth="1"/>
    <col min="15109" max="15109" width="16.6333333333333" style="1" customWidth="1"/>
    <col min="15110" max="15110" width="7" style="1" customWidth="1"/>
    <col min="15111" max="15111" width="20.25" style="1" customWidth="1"/>
    <col min="15112" max="15360" width="8" style="1"/>
    <col min="15361" max="15361" width="14.1333333333333" style="1" customWidth="1"/>
    <col min="15362" max="15362" width="9.13333333333333" style="1" customWidth="1"/>
    <col min="15363" max="15363" width="15.5" style="1" customWidth="1"/>
    <col min="15364" max="15364" width="10.5" style="1" customWidth="1"/>
    <col min="15365" max="15365" width="16.6333333333333" style="1" customWidth="1"/>
    <col min="15366" max="15366" width="7" style="1" customWidth="1"/>
    <col min="15367" max="15367" width="20.25" style="1" customWidth="1"/>
    <col min="15368" max="15616" width="8" style="1"/>
    <col min="15617" max="15617" width="14.1333333333333" style="1" customWidth="1"/>
    <col min="15618" max="15618" width="9.13333333333333" style="1" customWidth="1"/>
    <col min="15619" max="15619" width="15.5" style="1" customWidth="1"/>
    <col min="15620" max="15620" width="10.5" style="1" customWidth="1"/>
    <col min="15621" max="15621" width="16.6333333333333" style="1" customWidth="1"/>
    <col min="15622" max="15622" width="7" style="1" customWidth="1"/>
    <col min="15623" max="15623" width="20.25" style="1" customWidth="1"/>
    <col min="15624" max="15872" width="8" style="1"/>
    <col min="15873" max="15873" width="14.1333333333333" style="1" customWidth="1"/>
    <col min="15874" max="15874" width="9.13333333333333" style="1" customWidth="1"/>
    <col min="15875" max="15875" width="15.5" style="1" customWidth="1"/>
    <col min="15876" max="15876" width="10.5" style="1" customWidth="1"/>
    <col min="15877" max="15877" width="16.6333333333333" style="1" customWidth="1"/>
    <col min="15878" max="15878" width="7" style="1" customWidth="1"/>
    <col min="15879" max="15879" width="20.25" style="1" customWidth="1"/>
    <col min="15880" max="16128" width="8" style="1"/>
    <col min="16129" max="16129" width="14.1333333333333" style="1" customWidth="1"/>
    <col min="16130" max="16130" width="9.13333333333333" style="1" customWidth="1"/>
    <col min="16131" max="16131" width="15.5" style="1" customWidth="1"/>
    <col min="16132" max="16132" width="10.5" style="1" customWidth="1"/>
    <col min="16133" max="16133" width="16.6333333333333" style="1" customWidth="1"/>
    <col min="16134" max="16134" width="7" style="1" customWidth="1"/>
    <col min="16135" max="16135" width="20.25" style="1" customWidth="1"/>
    <col min="16136" max="16384" width="8" style="1"/>
  </cols>
  <sheetData>
    <row r="1" s="1" customFormat="1" ht="29" customHeight="1" spans="1:7">
      <c r="A1" s="4" t="s">
        <v>29</v>
      </c>
      <c r="B1" s="4"/>
      <c r="C1" s="5"/>
      <c r="D1" s="4"/>
      <c r="E1" s="5"/>
      <c r="F1" s="4"/>
      <c r="G1" s="5"/>
    </row>
    <row r="2" s="1" customFormat="1" ht="21" customHeight="1" spans="1:7">
      <c r="A2" s="30" t="s">
        <v>1</v>
      </c>
      <c r="B2" s="6"/>
      <c r="C2" s="7"/>
      <c r="D2" s="6"/>
      <c r="E2" s="7"/>
      <c r="F2" s="6"/>
      <c r="G2" s="7"/>
    </row>
    <row r="3" s="1" customFormat="1" ht="24" customHeight="1" spans="1:7">
      <c r="A3" s="31" t="s">
        <v>2</v>
      </c>
      <c r="B3" s="32" t="s">
        <v>3</v>
      </c>
      <c r="C3" s="33"/>
      <c r="D3" s="32" t="s">
        <v>4</v>
      </c>
      <c r="E3" s="33"/>
      <c r="F3" s="34" t="s">
        <v>5</v>
      </c>
      <c r="G3" s="35"/>
    </row>
    <row r="4" s="1" customFormat="1" ht="24" customHeight="1" spans="1:7">
      <c r="A4" s="36"/>
      <c r="B4" s="37" t="s">
        <v>6</v>
      </c>
      <c r="C4" s="38" t="s">
        <v>7</v>
      </c>
      <c r="D4" s="37" t="s">
        <v>6</v>
      </c>
      <c r="E4" s="38" t="s">
        <v>7</v>
      </c>
      <c r="F4" s="39" t="s">
        <v>6</v>
      </c>
      <c r="G4" s="40" t="s">
        <v>7</v>
      </c>
    </row>
    <row r="5" s="1" customFormat="1" ht="21" customHeight="1" spans="1:7">
      <c r="A5" s="36"/>
      <c r="B5" s="37"/>
      <c r="C5" s="38" t="s">
        <v>8</v>
      </c>
      <c r="D5" s="37"/>
      <c r="E5" s="38" t="s">
        <v>8</v>
      </c>
      <c r="F5" s="39"/>
      <c r="G5" s="40" t="s">
        <v>8</v>
      </c>
    </row>
    <row r="6" s="1" customFormat="1" ht="30" customHeight="1" spans="1:7">
      <c r="A6" s="41" t="s">
        <v>13</v>
      </c>
      <c r="B6" s="42">
        <v>39</v>
      </c>
      <c r="C6" s="38">
        <v>98471.24</v>
      </c>
      <c r="D6" s="42">
        <v>24</v>
      </c>
      <c r="E6" s="38">
        <v>7142.82</v>
      </c>
      <c r="F6" s="43">
        <f>B6+D6</f>
        <v>63</v>
      </c>
      <c r="G6" s="44">
        <f>C6+E6</f>
        <v>105614.06</v>
      </c>
    </row>
    <row r="7" s="1" customFormat="1" ht="30" customHeight="1" spans="1:7">
      <c r="A7" s="41" t="s">
        <v>30</v>
      </c>
      <c r="B7" s="42"/>
      <c r="C7" s="45"/>
      <c r="D7" s="42">
        <v>3</v>
      </c>
      <c r="E7" s="38">
        <v>14190.95</v>
      </c>
      <c r="F7" s="43">
        <f t="shared" ref="F6:F15" si="0">SUM(B7+D7)</f>
        <v>3</v>
      </c>
      <c r="G7" s="40">
        <f t="shared" ref="G7:G15" si="1">SUM(C7+E7)</f>
        <v>14190.95</v>
      </c>
    </row>
    <row r="8" s="1" customFormat="1" ht="30" customHeight="1" spans="1:7">
      <c r="A8" s="41" t="s">
        <v>31</v>
      </c>
      <c r="B8" s="42">
        <v>286</v>
      </c>
      <c r="C8" s="45">
        <v>136619.17</v>
      </c>
      <c r="D8" s="42">
        <v>58</v>
      </c>
      <c r="E8" s="38">
        <v>32912.14</v>
      </c>
      <c r="F8" s="43">
        <f t="shared" si="0"/>
        <v>344</v>
      </c>
      <c r="G8" s="40">
        <f t="shared" si="1"/>
        <v>169531.31</v>
      </c>
    </row>
    <row r="9" s="1" customFormat="1" ht="30" customHeight="1" spans="1:7">
      <c r="A9" s="46" t="s">
        <v>32</v>
      </c>
      <c r="B9" s="42">
        <v>2</v>
      </c>
      <c r="C9" s="45">
        <v>9861.79</v>
      </c>
      <c r="D9" s="42">
        <v>2</v>
      </c>
      <c r="E9" s="38">
        <v>7878.74</v>
      </c>
      <c r="F9" s="43">
        <f t="shared" si="0"/>
        <v>4</v>
      </c>
      <c r="G9" s="40">
        <f t="shared" si="1"/>
        <v>17740.53</v>
      </c>
    </row>
    <row r="10" s="1" customFormat="1" ht="30" customHeight="1" spans="1:7">
      <c r="A10" s="41" t="s">
        <v>33</v>
      </c>
      <c r="B10" s="42">
        <v>17</v>
      </c>
      <c r="C10" s="45">
        <v>9326.85</v>
      </c>
      <c r="D10" s="42">
        <v>5</v>
      </c>
      <c r="E10" s="38">
        <v>6186.13</v>
      </c>
      <c r="F10" s="43">
        <f t="shared" si="0"/>
        <v>22</v>
      </c>
      <c r="G10" s="40">
        <f t="shared" si="1"/>
        <v>15512.98</v>
      </c>
    </row>
    <row r="11" s="1" customFormat="1" ht="30" customHeight="1" spans="1:7">
      <c r="A11" s="41" t="s">
        <v>34</v>
      </c>
      <c r="B11" s="42">
        <v>101</v>
      </c>
      <c r="C11" s="45">
        <v>30734.77</v>
      </c>
      <c r="D11" s="42">
        <v>12</v>
      </c>
      <c r="E11" s="38">
        <v>73164.91</v>
      </c>
      <c r="F11" s="43">
        <f t="shared" si="0"/>
        <v>113</v>
      </c>
      <c r="G11" s="40">
        <f t="shared" si="1"/>
        <v>103899.68</v>
      </c>
    </row>
    <row r="12" s="1" customFormat="1" ht="30" customHeight="1" spans="1:7">
      <c r="A12" s="46" t="s">
        <v>35</v>
      </c>
      <c r="B12" s="42">
        <v>103</v>
      </c>
      <c r="C12" s="45">
        <v>39228.88</v>
      </c>
      <c r="D12" s="42">
        <v>53</v>
      </c>
      <c r="E12" s="38">
        <v>24125.26</v>
      </c>
      <c r="F12" s="43">
        <f t="shared" si="0"/>
        <v>156</v>
      </c>
      <c r="G12" s="40">
        <f t="shared" si="1"/>
        <v>63354.14</v>
      </c>
    </row>
    <row r="13" s="1" customFormat="1" ht="30" customHeight="1" spans="1:7">
      <c r="A13" s="41" t="s">
        <v>36</v>
      </c>
      <c r="B13" s="42">
        <v>31</v>
      </c>
      <c r="C13" s="45">
        <v>21122.43</v>
      </c>
      <c r="D13" s="42">
        <v>22</v>
      </c>
      <c r="E13" s="38">
        <v>114590.31</v>
      </c>
      <c r="F13" s="43">
        <f t="shared" si="0"/>
        <v>53</v>
      </c>
      <c r="G13" s="40">
        <f t="shared" si="1"/>
        <v>135712.74</v>
      </c>
    </row>
    <row r="14" s="1" customFormat="1" ht="30" customHeight="1" spans="1:7">
      <c r="A14" s="41" t="s">
        <v>12</v>
      </c>
      <c r="B14" s="42">
        <v>109</v>
      </c>
      <c r="C14" s="45">
        <v>30156.97</v>
      </c>
      <c r="D14" s="42">
        <v>60</v>
      </c>
      <c r="E14" s="38">
        <v>355140.21</v>
      </c>
      <c r="F14" s="43">
        <f t="shared" si="0"/>
        <v>169</v>
      </c>
      <c r="G14" s="40">
        <f t="shared" si="1"/>
        <v>385297.18</v>
      </c>
    </row>
    <row r="15" s="1" customFormat="1" ht="30" customHeight="1" spans="1:7">
      <c r="A15" s="41" t="s">
        <v>37</v>
      </c>
      <c r="B15" s="42">
        <v>75</v>
      </c>
      <c r="C15" s="45">
        <v>61807.22</v>
      </c>
      <c r="D15" s="42"/>
      <c r="E15" s="38"/>
      <c r="F15" s="43">
        <f t="shared" si="0"/>
        <v>75</v>
      </c>
      <c r="G15" s="40">
        <f t="shared" si="1"/>
        <v>61807.22</v>
      </c>
    </row>
    <row r="16" s="1" customFormat="1" ht="30" customHeight="1" spans="1:7">
      <c r="A16" s="47"/>
      <c r="B16" s="42"/>
      <c r="C16" s="45"/>
      <c r="D16" s="42"/>
      <c r="E16" s="38"/>
      <c r="F16" s="43"/>
      <c r="G16" s="40"/>
    </row>
    <row r="17" s="1" customFormat="1" ht="30" customHeight="1" spans="1:7">
      <c r="A17" s="48" t="s">
        <v>17</v>
      </c>
      <c r="B17" s="43">
        <f t="shared" ref="B17:G17" si="2">SUM(B6:B16)</f>
        <v>763</v>
      </c>
      <c r="C17" s="49">
        <f t="shared" si="2"/>
        <v>437329.32</v>
      </c>
      <c r="D17" s="43">
        <f t="shared" si="2"/>
        <v>239</v>
      </c>
      <c r="E17" s="49">
        <f t="shared" si="2"/>
        <v>635331.47</v>
      </c>
      <c r="F17" s="43">
        <f t="shared" si="2"/>
        <v>1002</v>
      </c>
      <c r="G17" s="50">
        <f t="shared" si="2"/>
        <v>1072660.79</v>
      </c>
    </row>
    <row r="18" s="1" customFormat="1" ht="30" customHeight="1" spans="1:7">
      <c r="A18" s="41" t="s">
        <v>38</v>
      </c>
      <c r="B18" s="42">
        <v>7</v>
      </c>
      <c r="C18" s="45">
        <v>366879.19</v>
      </c>
      <c r="D18" s="42">
        <v>7</v>
      </c>
      <c r="E18" s="38">
        <v>262032.83</v>
      </c>
      <c r="F18" s="43">
        <f>B18+D18</f>
        <v>14</v>
      </c>
      <c r="G18" s="40">
        <f>C18+E18</f>
        <v>628912.02</v>
      </c>
    </row>
    <row r="19" s="1" customFormat="1" ht="30" customHeight="1" spans="1:7">
      <c r="A19" s="51" t="s">
        <v>19</v>
      </c>
      <c r="B19" s="43">
        <f t="shared" ref="B19:G19" si="3">B17+B18</f>
        <v>770</v>
      </c>
      <c r="C19" s="52">
        <f t="shared" si="3"/>
        <v>804208.51</v>
      </c>
      <c r="D19" s="43">
        <f t="shared" si="3"/>
        <v>246</v>
      </c>
      <c r="E19" s="52">
        <f t="shared" si="3"/>
        <v>897364.3</v>
      </c>
      <c r="F19" s="43">
        <f t="shared" si="3"/>
        <v>1016</v>
      </c>
      <c r="G19" s="40">
        <f t="shared" si="3"/>
        <v>1701572.81</v>
      </c>
    </row>
    <row r="20" s="1" customFormat="1" ht="21" customHeight="1" spans="1:7">
      <c r="A20" s="53"/>
      <c r="B20" s="54"/>
      <c r="C20" s="55"/>
      <c r="D20" s="54"/>
      <c r="E20" s="55"/>
      <c r="F20" s="54"/>
      <c r="G20" s="56"/>
    </row>
    <row r="21" s="1" customFormat="1" ht="24" customHeight="1" spans="1:7">
      <c r="A21" s="57" t="s">
        <v>20</v>
      </c>
      <c r="B21" s="58" t="s">
        <v>21</v>
      </c>
      <c r="C21" s="59"/>
      <c r="D21" s="58"/>
      <c r="E21" s="60" t="s">
        <v>22</v>
      </c>
      <c r="F21" s="61"/>
      <c r="G21" s="62"/>
    </row>
    <row r="22" s="1" customFormat="1" ht="21.95" customHeight="1" spans="1:7">
      <c r="A22" s="63"/>
      <c r="B22" s="64"/>
      <c r="C22" s="65"/>
      <c r="D22" s="66"/>
      <c r="E22" s="67"/>
      <c r="F22" s="68"/>
      <c r="G22" s="69"/>
    </row>
    <row r="23" s="1" customFormat="1" ht="45" customHeight="1" spans="1:7">
      <c r="A23" s="63"/>
      <c r="B23" s="70" t="s">
        <v>23</v>
      </c>
      <c r="C23" s="71"/>
      <c r="D23" s="72"/>
      <c r="E23" s="73" t="s">
        <v>24</v>
      </c>
      <c r="F23" s="72"/>
      <c r="G23" s="74"/>
    </row>
    <row r="24" s="1" customFormat="1" ht="21.95" customHeight="1" spans="1:7">
      <c r="A24" s="75" t="s">
        <v>25</v>
      </c>
      <c r="B24" s="76"/>
      <c r="C24" s="55"/>
      <c r="D24" s="54"/>
      <c r="E24" s="55"/>
      <c r="F24" s="54"/>
      <c r="G24" s="56"/>
    </row>
    <row r="25" s="1" customFormat="1" ht="21.95" customHeight="1" spans="1:7">
      <c r="A25" s="57"/>
      <c r="B25" s="76"/>
      <c r="C25" s="55"/>
      <c r="D25" s="54"/>
      <c r="E25" s="55"/>
      <c r="F25" s="54"/>
      <c r="G25" s="56"/>
    </row>
    <row r="26" s="1" customFormat="1" ht="35.1" customHeight="1" spans="1:7">
      <c r="A26" s="77"/>
      <c r="B26" s="78" t="s">
        <v>26</v>
      </c>
      <c r="C26" s="79"/>
      <c r="D26" s="80"/>
      <c r="E26" s="79"/>
      <c r="F26" s="80"/>
      <c r="G26" s="81"/>
    </row>
    <row r="27" spans="1:7">
      <c r="A27" s="24"/>
      <c r="B27" s="25"/>
      <c r="C27" s="26"/>
      <c r="D27" s="25"/>
      <c r="E27" s="26"/>
      <c r="F27" s="25"/>
      <c r="G27" s="26"/>
    </row>
    <row r="28" spans="1:7">
      <c r="A28" s="24"/>
      <c r="B28" s="25"/>
      <c r="C28" s="26"/>
      <c r="D28" s="25"/>
      <c r="E28" s="26"/>
      <c r="F28" s="25"/>
      <c r="G28" s="26"/>
    </row>
    <row r="29" s="1" customFormat="1" ht="18.75" spans="1:7">
      <c r="A29" s="24"/>
      <c r="B29" s="25"/>
      <c r="C29" s="26"/>
      <c r="D29" s="25" t="s">
        <v>27</v>
      </c>
      <c r="E29" s="27" t="s">
        <v>28</v>
      </c>
      <c r="F29" s="28"/>
      <c r="G29" s="29"/>
    </row>
  </sheetData>
  <mergeCells count="21">
    <mergeCell ref="A1:G1"/>
    <mergeCell ref="A2:G2"/>
    <mergeCell ref="B3:C3"/>
    <mergeCell ref="D3:E3"/>
    <mergeCell ref="F3:G3"/>
    <mergeCell ref="A20:G20"/>
    <mergeCell ref="B21:D21"/>
    <mergeCell ref="E21:G21"/>
    <mergeCell ref="B22:D22"/>
    <mergeCell ref="E22:G22"/>
    <mergeCell ref="B23:D23"/>
    <mergeCell ref="E23:G23"/>
    <mergeCell ref="B24:G24"/>
    <mergeCell ref="B25:G25"/>
    <mergeCell ref="B26:G26"/>
    <mergeCell ref="A3:A5"/>
    <mergeCell ref="A21:A23"/>
    <mergeCell ref="A24:A26"/>
    <mergeCell ref="B4:B5"/>
    <mergeCell ref="D4:D5"/>
    <mergeCell ref="F4:F5"/>
  </mergeCells>
  <pageMargins left="0.393055555555556" right="0.156944444444444" top="0.314583333333333" bottom="0.19652777777777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zoomScale="80" zoomScaleNormal="80" workbookViewId="0">
      <selection activeCell="K22" sqref="K22"/>
    </sheetView>
  </sheetViews>
  <sheetFormatPr defaultColWidth="8" defaultRowHeight="13.5"/>
  <cols>
    <col min="1" max="1" width="41.0916666666667" style="2" customWidth="1"/>
    <col min="2" max="2" width="12.8083333333333" style="1" customWidth="1"/>
    <col min="3" max="3" width="18.5916666666667" style="3" customWidth="1"/>
    <col min="4" max="4" width="12.8083333333333" style="1" customWidth="1"/>
    <col min="5" max="5" width="20.6166666666667" style="3" customWidth="1"/>
    <col min="6" max="6" width="13.275" style="1" customWidth="1"/>
    <col min="7" max="7" width="19.0666666666667" style="3" customWidth="1"/>
    <col min="8" max="8" width="10.6666666666667" style="1"/>
    <col min="9" max="10" width="8" style="1"/>
    <col min="11" max="11" width="16.5666666666667" style="1" customWidth="1"/>
    <col min="12" max="235" width="8" style="1"/>
    <col min="236" max="236" width="14.1333333333333" style="1" customWidth="1"/>
    <col min="237" max="237" width="9.13333333333333" style="1" customWidth="1"/>
    <col min="238" max="238" width="15.5" style="1" customWidth="1"/>
    <col min="239" max="239" width="10.5" style="1" customWidth="1"/>
    <col min="240" max="240" width="16.6333333333333" style="1" customWidth="1"/>
    <col min="241" max="241" width="7" style="1" customWidth="1"/>
    <col min="242" max="242" width="20.25" style="1" customWidth="1"/>
    <col min="243" max="491" width="8" style="1"/>
    <col min="492" max="492" width="14.1333333333333" style="1" customWidth="1"/>
    <col min="493" max="493" width="9.13333333333333" style="1" customWidth="1"/>
    <col min="494" max="494" width="15.5" style="1" customWidth="1"/>
    <col min="495" max="495" width="10.5" style="1" customWidth="1"/>
    <col min="496" max="496" width="16.6333333333333" style="1" customWidth="1"/>
    <col min="497" max="497" width="7" style="1" customWidth="1"/>
    <col min="498" max="498" width="20.25" style="1" customWidth="1"/>
    <col min="499" max="747" width="8" style="1"/>
    <col min="748" max="748" width="14.1333333333333" style="1" customWidth="1"/>
    <col min="749" max="749" width="9.13333333333333" style="1" customWidth="1"/>
    <col min="750" max="750" width="15.5" style="1" customWidth="1"/>
    <col min="751" max="751" width="10.5" style="1" customWidth="1"/>
    <col min="752" max="752" width="16.6333333333333" style="1" customWidth="1"/>
    <col min="753" max="753" width="7" style="1" customWidth="1"/>
    <col min="754" max="754" width="20.25" style="1" customWidth="1"/>
    <col min="755" max="1003" width="8" style="1"/>
    <col min="1004" max="1004" width="14.1333333333333" style="1" customWidth="1"/>
    <col min="1005" max="1005" width="9.13333333333333" style="1" customWidth="1"/>
    <col min="1006" max="1006" width="15.5" style="1" customWidth="1"/>
    <col min="1007" max="1007" width="10.5" style="1" customWidth="1"/>
    <col min="1008" max="1008" width="16.6333333333333" style="1" customWidth="1"/>
    <col min="1009" max="1009" width="7" style="1" customWidth="1"/>
    <col min="1010" max="1010" width="20.25" style="1" customWidth="1"/>
    <col min="1011" max="1259" width="8" style="1"/>
    <col min="1260" max="1260" width="14.1333333333333" style="1" customWidth="1"/>
    <col min="1261" max="1261" width="9.13333333333333" style="1" customWidth="1"/>
    <col min="1262" max="1262" width="15.5" style="1" customWidth="1"/>
    <col min="1263" max="1263" width="10.5" style="1" customWidth="1"/>
    <col min="1264" max="1264" width="16.6333333333333" style="1" customWidth="1"/>
    <col min="1265" max="1265" width="7" style="1" customWidth="1"/>
    <col min="1266" max="1266" width="20.25" style="1" customWidth="1"/>
    <col min="1267" max="1515" width="8" style="1"/>
    <col min="1516" max="1516" width="14.1333333333333" style="1" customWidth="1"/>
    <col min="1517" max="1517" width="9.13333333333333" style="1" customWidth="1"/>
    <col min="1518" max="1518" width="15.5" style="1" customWidth="1"/>
    <col min="1519" max="1519" width="10.5" style="1" customWidth="1"/>
    <col min="1520" max="1520" width="16.6333333333333" style="1" customWidth="1"/>
    <col min="1521" max="1521" width="7" style="1" customWidth="1"/>
    <col min="1522" max="1522" width="20.25" style="1" customWidth="1"/>
    <col min="1523" max="1771" width="8" style="1"/>
    <col min="1772" max="1772" width="14.1333333333333" style="1" customWidth="1"/>
    <col min="1773" max="1773" width="9.13333333333333" style="1" customWidth="1"/>
    <col min="1774" max="1774" width="15.5" style="1" customWidth="1"/>
    <col min="1775" max="1775" width="10.5" style="1" customWidth="1"/>
    <col min="1776" max="1776" width="16.6333333333333" style="1" customWidth="1"/>
    <col min="1777" max="1777" width="7" style="1" customWidth="1"/>
    <col min="1778" max="1778" width="20.25" style="1" customWidth="1"/>
    <col min="1779" max="2027" width="8" style="1"/>
    <col min="2028" max="2028" width="14.1333333333333" style="1" customWidth="1"/>
    <col min="2029" max="2029" width="9.13333333333333" style="1" customWidth="1"/>
    <col min="2030" max="2030" width="15.5" style="1" customWidth="1"/>
    <col min="2031" max="2031" width="10.5" style="1" customWidth="1"/>
    <col min="2032" max="2032" width="16.6333333333333" style="1" customWidth="1"/>
    <col min="2033" max="2033" width="7" style="1" customWidth="1"/>
    <col min="2034" max="2034" width="20.25" style="1" customWidth="1"/>
    <col min="2035" max="2283" width="8" style="1"/>
    <col min="2284" max="2284" width="14.1333333333333" style="1" customWidth="1"/>
    <col min="2285" max="2285" width="9.13333333333333" style="1" customWidth="1"/>
    <col min="2286" max="2286" width="15.5" style="1" customWidth="1"/>
    <col min="2287" max="2287" width="10.5" style="1" customWidth="1"/>
    <col min="2288" max="2288" width="16.6333333333333" style="1" customWidth="1"/>
    <col min="2289" max="2289" width="7" style="1" customWidth="1"/>
    <col min="2290" max="2290" width="20.25" style="1" customWidth="1"/>
    <col min="2291" max="2539" width="8" style="1"/>
    <col min="2540" max="2540" width="14.1333333333333" style="1" customWidth="1"/>
    <col min="2541" max="2541" width="9.13333333333333" style="1" customWidth="1"/>
    <col min="2542" max="2542" width="15.5" style="1" customWidth="1"/>
    <col min="2543" max="2543" width="10.5" style="1" customWidth="1"/>
    <col min="2544" max="2544" width="16.6333333333333" style="1" customWidth="1"/>
    <col min="2545" max="2545" width="7" style="1" customWidth="1"/>
    <col min="2546" max="2546" width="20.25" style="1" customWidth="1"/>
    <col min="2547" max="2795" width="8" style="1"/>
    <col min="2796" max="2796" width="14.1333333333333" style="1" customWidth="1"/>
    <col min="2797" max="2797" width="9.13333333333333" style="1" customWidth="1"/>
    <col min="2798" max="2798" width="15.5" style="1" customWidth="1"/>
    <col min="2799" max="2799" width="10.5" style="1" customWidth="1"/>
    <col min="2800" max="2800" width="16.6333333333333" style="1" customWidth="1"/>
    <col min="2801" max="2801" width="7" style="1" customWidth="1"/>
    <col min="2802" max="2802" width="20.25" style="1" customWidth="1"/>
    <col min="2803" max="3051" width="8" style="1"/>
    <col min="3052" max="3052" width="14.1333333333333" style="1" customWidth="1"/>
    <col min="3053" max="3053" width="9.13333333333333" style="1" customWidth="1"/>
    <col min="3054" max="3054" width="15.5" style="1" customWidth="1"/>
    <col min="3055" max="3055" width="10.5" style="1" customWidth="1"/>
    <col min="3056" max="3056" width="16.6333333333333" style="1" customWidth="1"/>
    <col min="3057" max="3057" width="7" style="1" customWidth="1"/>
    <col min="3058" max="3058" width="20.25" style="1" customWidth="1"/>
    <col min="3059" max="3307" width="8" style="1"/>
    <col min="3308" max="3308" width="14.1333333333333" style="1" customWidth="1"/>
    <col min="3309" max="3309" width="9.13333333333333" style="1" customWidth="1"/>
    <col min="3310" max="3310" width="15.5" style="1" customWidth="1"/>
    <col min="3311" max="3311" width="10.5" style="1" customWidth="1"/>
    <col min="3312" max="3312" width="16.6333333333333" style="1" customWidth="1"/>
    <col min="3313" max="3313" width="7" style="1" customWidth="1"/>
    <col min="3314" max="3314" width="20.25" style="1" customWidth="1"/>
    <col min="3315" max="3563" width="8" style="1"/>
    <col min="3564" max="3564" width="14.1333333333333" style="1" customWidth="1"/>
    <col min="3565" max="3565" width="9.13333333333333" style="1" customWidth="1"/>
    <col min="3566" max="3566" width="15.5" style="1" customWidth="1"/>
    <col min="3567" max="3567" width="10.5" style="1" customWidth="1"/>
    <col min="3568" max="3568" width="16.6333333333333" style="1" customWidth="1"/>
    <col min="3569" max="3569" width="7" style="1" customWidth="1"/>
    <col min="3570" max="3570" width="20.25" style="1" customWidth="1"/>
    <col min="3571" max="3819" width="8" style="1"/>
    <col min="3820" max="3820" width="14.1333333333333" style="1" customWidth="1"/>
    <col min="3821" max="3821" width="9.13333333333333" style="1" customWidth="1"/>
    <col min="3822" max="3822" width="15.5" style="1" customWidth="1"/>
    <col min="3823" max="3823" width="10.5" style="1" customWidth="1"/>
    <col min="3824" max="3824" width="16.6333333333333" style="1" customWidth="1"/>
    <col min="3825" max="3825" width="7" style="1" customWidth="1"/>
    <col min="3826" max="3826" width="20.25" style="1" customWidth="1"/>
    <col min="3827" max="4075" width="8" style="1"/>
    <col min="4076" max="4076" width="14.1333333333333" style="1" customWidth="1"/>
    <col min="4077" max="4077" width="9.13333333333333" style="1" customWidth="1"/>
    <col min="4078" max="4078" width="15.5" style="1" customWidth="1"/>
    <col min="4079" max="4079" width="10.5" style="1" customWidth="1"/>
    <col min="4080" max="4080" width="16.6333333333333" style="1" customWidth="1"/>
    <col min="4081" max="4081" width="7" style="1" customWidth="1"/>
    <col min="4082" max="4082" width="20.25" style="1" customWidth="1"/>
    <col min="4083" max="4331" width="8" style="1"/>
    <col min="4332" max="4332" width="14.1333333333333" style="1" customWidth="1"/>
    <col min="4333" max="4333" width="9.13333333333333" style="1" customWidth="1"/>
    <col min="4334" max="4334" width="15.5" style="1" customWidth="1"/>
    <col min="4335" max="4335" width="10.5" style="1" customWidth="1"/>
    <col min="4336" max="4336" width="16.6333333333333" style="1" customWidth="1"/>
    <col min="4337" max="4337" width="7" style="1" customWidth="1"/>
    <col min="4338" max="4338" width="20.25" style="1" customWidth="1"/>
    <col min="4339" max="4587" width="8" style="1"/>
    <col min="4588" max="4588" width="14.1333333333333" style="1" customWidth="1"/>
    <col min="4589" max="4589" width="9.13333333333333" style="1" customWidth="1"/>
    <col min="4590" max="4590" width="15.5" style="1" customWidth="1"/>
    <col min="4591" max="4591" width="10.5" style="1" customWidth="1"/>
    <col min="4592" max="4592" width="16.6333333333333" style="1" customWidth="1"/>
    <col min="4593" max="4593" width="7" style="1" customWidth="1"/>
    <col min="4594" max="4594" width="20.25" style="1" customWidth="1"/>
    <col min="4595" max="4843" width="8" style="1"/>
    <col min="4844" max="4844" width="14.1333333333333" style="1" customWidth="1"/>
    <col min="4845" max="4845" width="9.13333333333333" style="1" customWidth="1"/>
    <col min="4846" max="4846" width="15.5" style="1" customWidth="1"/>
    <col min="4847" max="4847" width="10.5" style="1" customWidth="1"/>
    <col min="4848" max="4848" width="16.6333333333333" style="1" customWidth="1"/>
    <col min="4849" max="4849" width="7" style="1" customWidth="1"/>
    <col min="4850" max="4850" width="20.25" style="1" customWidth="1"/>
    <col min="4851" max="5099" width="8" style="1"/>
    <col min="5100" max="5100" width="14.1333333333333" style="1" customWidth="1"/>
    <col min="5101" max="5101" width="9.13333333333333" style="1" customWidth="1"/>
    <col min="5102" max="5102" width="15.5" style="1" customWidth="1"/>
    <col min="5103" max="5103" width="10.5" style="1" customWidth="1"/>
    <col min="5104" max="5104" width="16.6333333333333" style="1" customWidth="1"/>
    <col min="5105" max="5105" width="7" style="1" customWidth="1"/>
    <col min="5106" max="5106" width="20.25" style="1" customWidth="1"/>
    <col min="5107" max="5355" width="8" style="1"/>
    <col min="5356" max="5356" width="14.1333333333333" style="1" customWidth="1"/>
    <col min="5357" max="5357" width="9.13333333333333" style="1" customWidth="1"/>
    <col min="5358" max="5358" width="15.5" style="1" customWidth="1"/>
    <col min="5359" max="5359" width="10.5" style="1" customWidth="1"/>
    <col min="5360" max="5360" width="16.6333333333333" style="1" customWidth="1"/>
    <col min="5361" max="5361" width="7" style="1" customWidth="1"/>
    <col min="5362" max="5362" width="20.25" style="1" customWidth="1"/>
    <col min="5363" max="5611" width="8" style="1"/>
    <col min="5612" max="5612" width="14.1333333333333" style="1" customWidth="1"/>
    <col min="5613" max="5613" width="9.13333333333333" style="1" customWidth="1"/>
    <col min="5614" max="5614" width="15.5" style="1" customWidth="1"/>
    <col min="5615" max="5615" width="10.5" style="1" customWidth="1"/>
    <col min="5616" max="5616" width="16.6333333333333" style="1" customWidth="1"/>
    <col min="5617" max="5617" width="7" style="1" customWidth="1"/>
    <col min="5618" max="5618" width="20.25" style="1" customWidth="1"/>
    <col min="5619" max="5867" width="8" style="1"/>
    <col min="5868" max="5868" width="14.1333333333333" style="1" customWidth="1"/>
    <col min="5869" max="5869" width="9.13333333333333" style="1" customWidth="1"/>
    <col min="5870" max="5870" width="15.5" style="1" customWidth="1"/>
    <col min="5871" max="5871" width="10.5" style="1" customWidth="1"/>
    <col min="5872" max="5872" width="16.6333333333333" style="1" customWidth="1"/>
    <col min="5873" max="5873" width="7" style="1" customWidth="1"/>
    <col min="5874" max="5874" width="20.25" style="1" customWidth="1"/>
    <col min="5875" max="6123" width="8" style="1"/>
    <col min="6124" max="6124" width="14.1333333333333" style="1" customWidth="1"/>
    <col min="6125" max="6125" width="9.13333333333333" style="1" customWidth="1"/>
    <col min="6126" max="6126" width="15.5" style="1" customWidth="1"/>
    <col min="6127" max="6127" width="10.5" style="1" customWidth="1"/>
    <col min="6128" max="6128" width="16.6333333333333" style="1" customWidth="1"/>
    <col min="6129" max="6129" width="7" style="1" customWidth="1"/>
    <col min="6130" max="6130" width="20.25" style="1" customWidth="1"/>
    <col min="6131" max="6379" width="8" style="1"/>
    <col min="6380" max="6380" width="14.1333333333333" style="1" customWidth="1"/>
    <col min="6381" max="6381" width="9.13333333333333" style="1" customWidth="1"/>
    <col min="6382" max="6382" width="15.5" style="1" customWidth="1"/>
    <col min="6383" max="6383" width="10.5" style="1" customWidth="1"/>
    <col min="6384" max="6384" width="16.6333333333333" style="1" customWidth="1"/>
    <col min="6385" max="6385" width="7" style="1" customWidth="1"/>
    <col min="6386" max="6386" width="20.25" style="1" customWidth="1"/>
    <col min="6387" max="6635" width="8" style="1"/>
    <col min="6636" max="6636" width="14.1333333333333" style="1" customWidth="1"/>
    <col min="6637" max="6637" width="9.13333333333333" style="1" customWidth="1"/>
    <col min="6638" max="6638" width="15.5" style="1" customWidth="1"/>
    <col min="6639" max="6639" width="10.5" style="1" customWidth="1"/>
    <col min="6640" max="6640" width="16.6333333333333" style="1" customWidth="1"/>
    <col min="6641" max="6641" width="7" style="1" customWidth="1"/>
    <col min="6642" max="6642" width="20.25" style="1" customWidth="1"/>
    <col min="6643" max="6891" width="8" style="1"/>
    <col min="6892" max="6892" width="14.1333333333333" style="1" customWidth="1"/>
    <col min="6893" max="6893" width="9.13333333333333" style="1" customWidth="1"/>
    <col min="6894" max="6894" width="15.5" style="1" customWidth="1"/>
    <col min="6895" max="6895" width="10.5" style="1" customWidth="1"/>
    <col min="6896" max="6896" width="16.6333333333333" style="1" customWidth="1"/>
    <col min="6897" max="6897" width="7" style="1" customWidth="1"/>
    <col min="6898" max="6898" width="20.25" style="1" customWidth="1"/>
    <col min="6899" max="7147" width="8" style="1"/>
    <col min="7148" max="7148" width="14.1333333333333" style="1" customWidth="1"/>
    <col min="7149" max="7149" width="9.13333333333333" style="1" customWidth="1"/>
    <col min="7150" max="7150" width="15.5" style="1" customWidth="1"/>
    <col min="7151" max="7151" width="10.5" style="1" customWidth="1"/>
    <col min="7152" max="7152" width="16.6333333333333" style="1" customWidth="1"/>
    <col min="7153" max="7153" width="7" style="1" customWidth="1"/>
    <col min="7154" max="7154" width="20.25" style="1" customWidth="1"/>
    <col min="7155" max="7403" width="8" style="1"/>
    <col min="7404" max="7404" width="14.1333333333333" style="1" customWidth="1"/>
    <col min="7405" max="7405" width="9.13333333333333" style="1" customWidth="1"/>
    <col min="7406" max="7406" width="15.5" style="1" customWidth="1"/>
    <col min="7407" max="7407" width="10.5" style="1" customWidth="1"/>
    <col min="7408" max="7408" width="16.6333333333333" style="1" customWidth="1"/>
    <col min="7409" max="7409" width="7" style="1" customWidth="1"/>
    <col min="7410" max="7410" width="20.25" style="1" customWidth="1"/>
    <col min="7411" max="7659" width="8" style="1"/>
    <col min="7660" max="7660" width="14.1333333333333" style="1" customWidth="1"/>
    <col min="7661" max="7661" width="9.13333333333333" style="1" customWidth="1"/>
    <col min="7662" max="7662" width="15.5" style="1" customWidth="1"/>
    <col min="7663" max="7663" width="10.5" style="1" customWidth="1"/>
    <col min="7664" max="7664" width="16.6333333333333" style="1" customWidth="1"/>
    <col min="7665" max="7665" width="7" style="1" customWidth="1"/>
    <col min="7666" max="7666" width="20.25" style="1" customWidth="1"/>
    <col min="7667" max="7915" width="8" style="1"/>
    <col min="7916" max="7916" width="14.1333333333333" style="1" customWidth="1"/>
    <col min="7917" max="7917" width="9.13333333333333" style="1" customWidth="1"/>
    <col min="7918" max="7918" width="15.5" style="1" customWidth="1"/>
    <col min="7919" max="7919" width="10.5" style="1" customWidth="1"/>
    <col min="7920" max="7920" width="16.6333333333333" style="1" customWidth="1"/>
    <col min="7921" max="7921" width="7" style="1" customWidth="1"/>
    <col min="7922" max="7922" width="20.25" style="1" customWidth="1"/>
    <col min="7923" max="8171" width="8" style="1"/>
    <col min="8172" max="8172" width="14.1333333333333" style="1" customWidth="1"/>
    <col min="8173" max="8173" width="9.13333333333333" style="1" customWidth="1"/>
    <col min="8174" max="8174" width="15.5" style="1" customWidth="1"/>
    <col min="8175" max="8175" width="10.5" style="1" customWidth="1"/>
    <col min="8176" max="8176" width="16.6333333333333" style="1" customWidth="1"/>
    <col min="8177" max="8177" width="7" style="1" customWidth="1"/>
    <col min="8178" max="8178" width="20.25" style="1" customWidth="1"/>
    <col min="8179" max="8427" width="8" style="1"/>
    <col min="8428" max="8428" width="14.1333333333333" style="1" customWidth="1"/>
    <col min="8429" max="8429" width="9.13333333333333" style="1" customWidth="1"/>
    <col min="8430" max="8430" width="15.5" style="1" customWidth="1"/>
    <col min="8431" max="8431" width="10.5" style="1" customWidth="1"/>
    <col min="8432" max="8432" width="16.6333333333333" style="1" customWidth="1"/>
    <col min="8433" max="8433" width="7" style="1" customWidth="1"/>
    <col min="8434" max="8434" width="20.25" style="1" customWidth="1"/>
    <col min="8435" max="8683" width="8" style="1"/>
    <col min="8684" max="8684" width="14.1333333333333" style="1" customWidth="1"/>
    <col min="8685" max="8685" width="9.13333333333333" style="1" customWidth="1"/>
    <col min="8686" max="8686" width="15.5" style="1" customWidth="1"/>
    <col min="8687" max="8687" width="10.5" style="1" customWidth="1"/>
    <col min="8688" max="8688" width="16.6333333333333" style="1" customWidth="1"/>
    <col min="8689" max="8689" width="7" style="1" customWidth="1"/>
    <col min="8690" max="8690" width="20.25" style="1" customWidth="1"/>
    <col min="8691" max="8939" width="8" style="1"/>
    <col min="8940" max="8940" width="14.1333333333333" style="1" customWidth="1"/>
    <col min="8941" max="8941" width="9.13333333333333" style="1" customWidth="1"/>
    <col min="8942" max="8942" width="15.5" style="1" customWidth="1"/>
    <col min="8943" max="8943" width="10.5" style="1" customWidth="1"/>
    <col min="8944" max="8944" width="16.6333333333333" style="1" customWidth="1"/>
    <col min="8945" max="8945" width="7" style="1" customWidth="1"/>
    <col min="8946" max="8946" width="20.25" style="1" customWidth="1"/>
    <col min="8947" max="9195" width="8" style="1"/>
    <col min="9196" max="9196" width="14.1333333333333" style="1" customWidth="1"/>
    <col min="9197" max="9197" width="9.13333333333333" style="1" customWidth="1"/>
    <col min="9198" max="9198" width="15.5" style="1" customWidth="1"/>
    <col min="9199" max="9199" width="10.5" style="1" customWidth="1"/>
    <col min="9200" max="9200" width="16.6333333333333" style="1" customWidth="1"/>
    <col min="9201" max="9201" width="7" style="1" customWidth="1"/>
    <col min="9202" max="9202" width="20.25" style="1" customWidth="1"/>
    <col min="9203" max="9451" width="8" style="1"/>
    <col min="9452" max="9452" width="14.1333333333333" style="1" customWidth="1"/>
    <col min="9453" max="9453" width="9.13333333333333" style="1" customWidth="1"/>
    <col min="9454" max="9454" width="15.5" style="1" customWidth="1"/>
    <col min="9455" max="9455" width="10.5" style="1" customWidth="1"/>
    <col min="9456" max="9456" width="16.6333333333333" style="1" customWidth="1"/>
    <col min="9457" max="9457" width="7" style="1" customWidth="1"/>
    <col min="9458" max="9458" width="20.25" style="1" customWidth="1"/>
    <col min="9459" max="9707" width="8" style="1"/>
    <col min="9708" max="9708" width="14.1333333333333" style="1" customWidth="1"/>
    <col min="9709" max="9709" width="9.13333333333333" style="1" customWidth="1"/>
    <col min="9710" max="9710" width="15.5" style="1" customWidth="1"/>
    <col min="9711" max="9711" width="10.5" style="1" customWidth="1"/>
    <col min="9712" max="9712" width="16.6333333333333" style="1" customWidth="1"/>
    <col min="9713" max="9713" width="7" style="1" customWidth="1"/>
    <col min="9714" max="9714" width="20.25" style="1" customWidth="1"/>
    <col min="9715" max="9963" width="8" style="1"/>
    <col min="9964" max="9964" width="14.1333333333333" style="1" customWidth="1"/>
    <col min="9965" max="9965" width="9.13333333333333" style="1" customWidth="1"/>
    <col min="9966" max="9966" width="15.5" style="1" customWidth="1"/>
    <col min="9967" max="9967" width="10.5" style="1" customWidth="1"/>
    <col min="9968" max="9968" width="16.6333333333333" style="1" customWidth="1"/>
    <col min="9969" max="9969" width="7" style="1" customWidth="1"/>
    <col min="9970" max="9970" width="20.25" style="1" customWidth="1"/>
    <col min="9971" max="10219" width="8" style="1"/>
    <col min="10220" max="10220" width="14.1333333333333" style="1" customWidth="1"/>
    <col min="10221" max="10221" width="9.13333333333333" style="1" customWidth="1"/>
    <col min="10222" max="10222" width="15.5" style="1" customWidth="1"/>
    <col min="10223" max="10223" width="10.5" style="1" customWidth="1"/>
    <col min="10224" max="10224" width="16.6333333333333" style="1" customWidth="1"/>
    <col min="10225" max="10225" width="7" style="1" customWidth="1"/>
    <col min="10226" max="10226" width="20.25" style="1" customWidth="1"/>
    <col min="10227" max="10475" width="8" style="1"/>
    <col min="10476" max="10476" width="14.1333333333333" style="1" customWidth="1"/>
    <col min="10477" max="10477" width="9.13333333333333" style="1" customWidth="1"/>
    <col min="10478" max="10478" width="15.5" style="1" customWidth="1"/>
    <col min="10479" max="10479" width="10.5" style="1" customWidth="1"/>
    <col min="10480" max="10480" width="16.6333333333333" style="1" customWidth="1"/>
    <col min="10481" max="10481" width="7" style="1" customWidth="1"/>
    <col min="10482" max="10482" width="20.25" style="1" customWidth="1"/>
    <col min="10483" max="10731" width="8" style="1"/>
    <col min="10732" max="10732" width="14.1333333333333" style="1" customWidth="1"/>
    <col min="10733" max="10733" width="9.13333333333333" style="1" customWidth="1"/>
    <col min="10734" max="10734" width="15.5" style="1" customWidth="1"/>
    <col min="10735" max="10735" width="10.5" style="1" customWidth="1"/>
    <col min="10736" max="10736" width="16.6333333333333" style="1" customWidth="1"/>
    <col min="10737" max="10737" width="7" style="1" customWidth="1"/>
    <col min="10738" max="10738" width="20.25" style="1" customWidth="1"/>
    <col min="10739" max="10987" width="8" style="1"/>
    <col min="10988" max="10988" width="14.1333333333333" style="1" customWidth="1"/>
    <col min="10989" max="10989" width="9.13333333333333" style="1" customWidth="1"/>
    <col min="10990" max="10990" width="15.5" style="1" customWidth="1"/>
    <col min="10991" max="10991" width="10.5" style="1" customWidth="1"/>
    <col min="10992" max="10992" width="16.6333333333333" style="1" customWidth="1"/>
    <col min="10993" max="10993" width="7" style="1" customWidth="1"/>
    <col min="10994" max="10994" width="20.25" style="1" customWidth="1"/>
    <col min="10995" max="11243" width="8" style="1"/>
    <col min="11244" max="11244" width="14.1333333333333" style="1" customWidth="1"/>
    <col min="11245" max="11245" width="9.13333333333333" style="1" customWidth="1"/>
    <col min="11246" max="11246" width="15.5" style="1" customWidth="1"/>
    <col min="11247" max="11247" width="10.5" style="1" customWidth="1"/>
    <col min="11248" max="11248" width="16.6333333333333" style="1" customWidth="1"/>
    <col min="11249" max="11249" width="7" style="1" customWidth="1"/>
    <col min="11250" max="11250" width="20.25" style="1" customWidth="1"/>
    <col min="11251" max="11499" width="8" style="1"/>
    <col min="11500" max="11500" width="14.1333333333333" style="1" customWidth="1"/>
    <col min="11501" max="11501" width="9.13333333333333" style="1" customWidth="1"/>
    <col min="11502" max="11502" width="15.5" style="1" customWidth="1"/>
    <col min="11503" max="11503" width="10.5" style="1" customWidth="1"/>
    <col min="11504" max="11504" width="16.6333333333333" style="1" customWidth="1"/>
    <col min="11505" max="11505" width="7" style="1" customWidth="1"/>
    <col min="11506" max="11506" width="20.25" style="1" customWidth="1"/>
    <col min="11507" max="11755" width="8" style="1"/>
    <col min="11756" max="11756" width="14.1333333333333" style="1" customWidth="1"/>
    <col min="11757" max="11757" width="9.13333333333333" style="1" customWidth="1"/>
    <col min="11758" max="11758" width="15.5" style="1" customWidth="1"/>
    <col min="11759" max="11759" width="10.5" style="1" customWidth="1"/>
    <col min="11760" max="11760" width="16.6333333333333" style="1" customWidth="1"/>
    <col min="11761" max="11761" width="7" style="1" customWidth="1"/>
    <col min="11762" max="11762" width="20.25" style="1" customWidth="1"/>
    <col min="11763" max="12011" width="8" style="1"/>
    <col min="12012" max="12012" width="14.1333333333333" style="1" customWidth="1"/>
    <col min="12013" max="12013" width="9.13333333333333" style="1" customWidth="1"/>
    <col min="12014" max="12014" width="15.5" style="1" customWidth="1"/>
    <col min="12015" max="12015" width="10.5" style="1" customWidth="1"/>
    <col min="12016" max="12016" width="16.6333333333333" style="1" customWidth="1"/>
    <col min="12017" max="12017" width="7" style="1" customWidth="1"/>
    <col min="12018" max="12018" width="20.25" style="1" customWidth="1"/>
    <col min="12019" max="12267" width="8" style="1"/>
    <col min="12268" max="12268" width="14.1333333333333" style="1" customWidth="1"/>
    <col min="12269" max="12269" width="9.13333333333333" style="1" customWidth="1"/>
    <col min="12270" max="12270" width="15.5" style="1" customWidth="1"/>
    <col min="12271" max="12271" width="10.5" style="1" customWidth="1"/>
    <col min="12272" max="12272" width="16.6333333333333" style="1" customWidth="1"/>
    <col min="12273" max="12273" width="7" style="1" customWidth="1"/>
    <col min="12274" max="12274" width="20.25" style="1" customWidth="1"/>
    <col min="12275" max="12523" width="8" style="1"/>
    <col min="12524" max="12524" width="14.1333333333333" style="1" customWidth="1"/>
    <col min="12525" max="12525" width="9.13333333333333" style="1" customWidth="1"/>
    <col min="12526" max="12526" width="15.5" style="1" customWidth="1"/>
    <col min="12527" max="12527" width="10.5" style="1" customWidth="1"/>
    <col min="12528" max="12528" width="16.6333333333333" style="1" customWidth="1"/>
    <col min="12529" max="12529" width="7" style="1" customWidth="1"/>
    <col min="12530" max="12530" width="20.25" style="1" customWidth="1"/>
    <col min="12531" max="12779" width="8" style="1"/>
    <col min="12780" max="12780" width="14.1333333333333" style="1" customWidth="1"/>
    <col min="12781" max="12781" width="9.13333333333333" style="1" customWidth="1"/>
    <col min="12782" max="12782" width="15.5" style="1" customWidth="1"/>
    <col min="12783" max="12783" width="10.5" style="1" customWidth="1"/>
    <col min="12784" max="12784" width="16.6333333333333" style="1" customWidth="1"/>
    <col min="12785" max="12785" width="7" style="1" customWidth="1"/>
    <col min="12786" max="12786" width="20.25" style="1" customWidth="1"/>
    <col min="12787" max="13035" width="8" style="1"/>
    <col min="13036" max="13036" width="14.1333333333333" style="1" customWidth="1"/>
    <col min="13037" max="13037" width="9.13333333333333" style="1" customWidth="1"/>
    <col min="13038" max="13038" width="15.5" style="1" customWidth="1"/>
    <col min="13039" max="13039" width="10.5" style="1" customWidth="1"/>
    <col min="13040" max="13040" width="16.6333333333333" style="1" customWidth="1"/>
    <col min="13041" max="13041" width="7" style="1" customWidth="1"/>
    <col min="13042" max="13042" width="20.25" style="1" customWidth="1"/>
    <col min="13043" max="13291" width="8" style="1"/>
    <col min="13292" max="13292" width="14.1333333333333" style="1" customWidth="1"/>
    <col min="13293" max="13293" width="9.13333333333333" style="1" customWidth="1"/>
    <col min="13294" max="13294" width="15.5" style="1" customWidth="1"/>
    <col min="13295" max="13295" width="10.5" style="1" customWidth="1"/>
    <col min="13296" max="13296" width="16.6333333333333" style="1" customWidth="1"/>
    <col min="13297" max="13297" width="7" style="1" customWidth="1"/>
    <col min="13298" max="13298" width="20.25" style="1" customWidth="1"/>
    <col min="13299" max="13547" width="8" style="1"/>
    <col min="13548" max="13548" width="14.1333333333333" style="1" customWidth="1"/>
    <col min="13549" max="13549" width="9.13333333333333" style="1" customWidth="1"/>
    <col min="13550" max="13550" width="15.5" style="1" customWidth="1"/>
    <col min="13551" max="13551" width="10.5" style="1" customWidth="1"/>
    <col min="13552" max="13552" width="16.6333333333333" style="1" customWidth="1"/>
    <col min="13553" max="13553" width="7" style="1" customWidth="1"/>
    <col min="13554" max="13554" width="20.25" style="1" customWidth="1"/>
    <col min="13555" max="13803" width="8" style="1"/>
    <col min="13804" max="13804" width="14.1333333333333" style="1" customWidth="1"/>
    <col min="13805" max="13805" width="9.13333333333333" style="1" customWidth="1"/>
    <col min="13806" max="13806" width="15.5" style="1" customWidth="1"/>
    <col min="13807" max="13807" width="10.5" style="1" customWidth="1"/>
    <col min="13808" max="13808" width="16.6333333333333" style="1" customWidth="1"/>
    <col min="13809" max="13809" width="7" style="1" customWidth="1"/>
    <col min="13810" max="13810" width="20.25" style="1" customWidth="1"/>
    <col min="13811" max="14059" width="8" style="1"/>
    <col min="14060" max="14060" width="14.1333333333333" style="1" customWidth="1"/>
    <col min="14061" max="14061" width="9.13333333333333" style="1" customWidth="1"/>
    <col min="14062" max="14062" width="15.5" style="1" customWidth="1"/>
    <col min="14063" max="14063" width="10.5" style="1" customWidth="1"/>
    <col min="14064" max="14064" width="16.6333333333333" style="1" customWidth="1"/>
    <col min="14065" max="14065" width="7" style="1" customWidth="1"/>
    <col min="14066" max="14066" width="20.25" style="1" customWidth="1"/>
    <col min="14067" max="14315" width="8" style="1"/>
    <col min="14316" max="14316" width="14.1333333333333" style="1" customWidth="1"/>
    <col min="14317" max="14317" width="9.13333333333333" style="1" customWidth="1"/>
    <col min="14318" max="14318" width="15.5" style="1" customWidth="1"/>
    <col min="14319" max="14319" width="10.5" style="1" customWidth="1"/>
    <col min="14320" max="14320" width="16.6333333333333" style="1" customWidth="1"/>
    <col min="14321" max="14321" width="7" style="1" customWidth="1"/>
    <col min="14322" max="14322" width="20.25" style="1" customWidth="1"/>
    <col min="14323" max="14571" width="8" style="1"/>
    <col min="14572" max="14572" width="14.1333333333333" style="1" customWidth="1"/>
    <col min="14573" max="14573" width="9.13333333333333" style="1" customWidth="1"/>
    <col min="14574" max="14574" width="15.5" style="1" customWidth="1"/>
    <col min="14575" max="14575" width="10.5" style="1" customWidth="1"/>
    <col min="14576" max="14576" width="16.6333333333333" style="1" customWidth="1"/>
    <col min="14577" max="14577" width="7" style="1" customWidth="1"/>
    <col min="14578" max="14578" width="20.25" style="1" customWidth="1"/>
    <col min="14579" max="14827" width="8" style="1"/>
    <col min="14828" max="14828" width="14.1333333333333" style="1" customWidth="1"/>
    <col min="14829" max="14829" width="9.13333333333333" style="1" customWidth="1"/>
    <col min="14830" max="14830" width="15.5" style="1" customWidth="1"/>
    <col min="14831" max="14831" width="10.5" style="1" customWidth="1"/>
    <col min="14832" max="14832" width="16.6333333333333" style="1" customWidth="1"/>
    <col min="14833" max="14833" width="7" style="1" customWidth="1"/>
    <col min="14834" max="14834" width="20.25" style="1" customWidth="1"/>
    <col min="14835" max="15083" width="8" style="1"/>
    <col min="15084" max="15084" width="14.1333333333333" style="1" customWidth="1"/>
    <col min="15085" max="15085" width="9.13333333333333" style="1" customWidth="1"/>
    <col min="15086" max="15086" width="15.5" style="1" customWidth="1"/>
    <col min="15087" max="15087" width="10.5" style="1" customWidth="1"/>
    <col min="15088" max="15088" width="16.6333333333333" style="1" customWidth="1"/>
    <col min="15089" max="15089" width="7" style="1" customWidth="1"/>
    <col min="15090" max="15090" width="20.25" style="1" customWidth="1"/>
    <col min="15091" max="15339" width="8" style="1"/>
    <col min="15340" max="15340" width="14.1333333333333" style="1" customWidth="1"/>
    <col min="15341" max="15341" width="9.13333333333333" style="1" customWidth="1"/>
    <col min="15342" max="15342" width="15.5" style="1" customWidth="1"/>
    <col min="15343" max="15343" width="10.5" style="1" customWidth="1"/>
    <col min="15344" max="15344" width="16.6333333333333" style="1" customWidth="1"/>
    <col min="15345" max="15345" width="7" style="1" customWidth="1"/>
    <col min="15346" max="15346" width="20.25" style="1" customWidth="1"/>
    <col min="15347" max="15595" width="8" style="1"/>
    <col min="15596" max="15596" width="14.1333333333333" style="1" customWidth="1"/>
    <col min="15597" max="15597" width="9.13333333333333" style="1" customWidth="1"/>
    <col min="15598" max="15598" width="15.5" style="1" customWidth="1"/>
    <col min="15599" max="15599" width="10.5" style="1" customWidth="1"/>
    <col min="15600" max="15600" width="16.6333333333333" style="1" customWidth="1"/>
    <col min="15601" max="15601" width="7" style="1" customWidth="1"/>
    <col min="15602" max="15602" width="20.25" style="1" customWidth="1"/>
    <col min="15603" max="15851" width="8" style="1"/>
    <col min="15852" max="15852" width="14.1333333333333" style="1" customWidth="1"/>
    <col min="15853" max="15853" width="9.13333333333333" style="1" customWidth="1"/>
    <col min="15854" max="15854" width="15.5" style="1" customWidth="1"/>
    <col min="15855" max="15855" width="10.5" style="1" customWidth="1"/>
    <col min="15856" max="15856" width="16.6333333333333" style="1" customWidth="1"/>
    <col min="15857" max="15857" width="7" style="1" customWidth="1"/>
    <col min="15858" max="15858" width="20.25" style="1" customWidth="1"/>
    <col min="15859" max="16107" width="8" style="1"/>
    <col min="16108" max="16108" width="14.1333333333333" style="1" customWidth="1"/>
    <col min="16109" max="16109" width="9.13333333333333" style="1" customWidth="1"/>
    <col min="16110" max="16110" width="15.5" style="1" customWidth="1"/>
    <col min="16111" max="16111" width="10.5" style="1" customWidth="1"/>
    <col min="16112" max="16112" width="16.6333333333333" style="1" customWidth="1"/>
    <col min="16113" max="16113" width="7" style="1" customWidth="1"/>
    <col min="16114" max="16114" width="20.25" style="1" customWidth="1"/>
    <col min="16115" max="16384" width="8" style="1"/>
  </cols>
  <sheetData>
    <row r="1" s="1" customFormat="1" ht="29" customHeight="1" spans="1:7">
      <c r="A1" s="4" t="s">
        <v>39</v>
      </c>
      <c r="B1" s="4"/>
      <c r="C1" s="5"/>
      <c r="D1" s="4"/>
      <c r="E1" s="5"/>
      <c r="F1" s="4"/>
      <c r="G1" s="5"/>
    </row>
    <row r="2" s="1" customFormat="1" ht="21" customHeight="1" spans="1:11">
      <c r="A2" s="6" t="s">
        <v>1</v>
      </c>
      <c r="B2" s="6"/>
      <c r="C2" s="7"/>
      <c r="D2" s="6"/>
      <c r="E2" s="7"/>
      <c r="F2" s="6"/>
      <c r="G2" s="7"/>
      <c r="K2" s="1" t="s">
        <v>40</v>
      </c>
    </row>
    <row r="3" s="1" customFormat="1" ht="24" customHeight="1" spans="1:11">
      <c r="A3" s="8" t="s">
        <v>2</v>
      </c>
      <c r="B3" s="8" t="s">
        <v>3</v>
      </c>
      <c r="C3" s="9"/>
      <c r="D3" s="8" t="s">
        <v>4</v>
      </c>
      <c r="E3" s="9"/>
      <c r="F3" s="10" t="s">
        <v>5</v>
      </c>
      <c r="G3" s="11"/>
      <c r="K3" s="1" t="s">
        <v>41</v>
      </c>
    </row>
    <row r="4" s="1" customFormat="1" ht="24" customHeight="1" spans="1:11">
      <c r="A4" s="8"/>
      <c r="B4" s="8" t="s">
        <v>6</v>
      </c>
      <c r="C4" s="12" t="s">
        <v>7</v>
      </c>
      <c r="D4" s="8" t="s">
        <v>6</v>
      </c>
      <c r="E4" s="12" t="s">
        <v>7</v>
      </c>
      <c r="F4" s="10" t="s">
        <v>6</v>
      </c>
      <c r="G4" s="13" t="s">
        <v>7</v>
      </c>
      <c r="K4" s="1" t="s">
        <v>41</v>
      </c>
    </row>
    <row r="5" s="1" customFormat="1" ht="21" customHeight="1" spans="1:11">
      <c r="A5" s="8"/>
      <c r="B5" s="8"/>
      <c r="C5" s="12" t="s">
        <v>8</v>
      </c>
      <c r="D5" s="8"/>
      <c r="E5" s="12" t="s">
        <v>8</v>
      </c>
      <c r="F5" s="10"/>
      <c r="G5" s="13" t="s">
        <v>8</v>
      </c>
      <c r="K5" s="1" t="s">
        <v>41</v>
      </c>
    </row>
    <row r="6" s="1" customFormat="1" ht="30" customHeight="1" spans="1:11">
      <c r="A6" s="14" t="s">
        <v>42</v>
      </c>
      <c r="B6" s="15">
        <v>222</v>
      </c>
      <c r="C6" s="16">
        <v>222791.45</v>
      </c>
      <c r="D6" s="15" t="s">
        <v>43</v>
      </c>
      <c r="E6" s="16" t="s">
        <v>43</v>
      </c>
      <c r="F6" s="15">
        <v>222</v>
      </c>
      <c r="G6" s="16">
        <v>222791.45</v>
      </c>
      <c r="K6" s="1" t="s">
        <v>41</v>
      </c>
    </row>
    <row r="7" s="1" customFormat="1" ht="30" customHeight="1" spans="1:11">
      <c r="A7" s="14" t="s">
        <v>31</v>
      </c>
      <c r="B7" s="17">
        <v>289</v>
      </c>
      <c r="C7" s="18">
        <v>154387.58</v>
      </c>
      <c r="D7" s="17">
        <v>30</v>
      </c>
      <c r="E7" s="18">
        <v>21405.97</v>
      </c>
      <c r="F7" s="19">
        <v>319</v>
      </c>
      <c r="G7" s="20">
        <v>175793.55</v>
      </c>
      <c r="K7" s="1" t="s">
        <v>41</v>
      </c>
    </row>
    <row r="8" s="1" customFormat="1" ht="30" customHeight="1" spans="1:11">
      <c r="A8" s="14" t="s">
        <v>44</v>
      </c>
      <c r="B8" s="17" t="s">
        <v>43</v>
      </c>
      <c r="C8" s="18" t="s">
        <v>43</v>
      </c>
      <c r="D8" s="17">
        <v>1</v>
      </c>
      <c r="E8" s="18">
        <v>8844.41</v>
      </c>
      <c r="F8" s="19">
        <v>1</v>
      </c>
      <c r="G8" s="20">
        <v>8844.41</v>
      </c>
      <c r="K8" s="1" t="s">
        <v>41</v>
      </c>
    </row>
    <row r="9" s="1" customFormat="1" ht="30" customHeight="1" spans="1:11">
      <c r="A9" s="14" t="s">
        <v>45</v>
      </c>
      <c r="B9" s="17">
        <v>167</v>
      </c>
      <c r="C9" s="18">
        <v>76693.3</v>
      </c>
      <c r="D9" s="17">
        <v>4</v>
      </c>
      <c r="E9" s="18">
        <v>9021.96</v>
      </c>
      <c r="F9" s="19">
        <v>171</v>
      </c>
      <c r="G9" s="20">
        <v>85715.26</v>
      </c>
      <c r="K9" s="1" t="s">
        <v>41</v>
      </c>
    </row>
    <row r="10" s="1" customFormat="1" ht="30" customHeight="1" spans="1:11">
      <c r="A10" s="14" t="s">
        <v>34</v>
      </c>
      <c r="B10" s="17">
        <v>204</v>
      </c>
      <c r="C10" s="18">
        <v>290148.59</v>
      </c>
      <c r="D10" s="17" t="s">
        <v>43</v>
      </c>
      <c r="E10" s="18" t="s">
        <v>43</v>
      </c>
      <c r="F10" s="17">
        <v>204</v>
      </c>
      <c r="G10" s="18">
        <v>290148.59</v>
      </c>
      <c r="K10" s="1" t="s">
        <v>41</v>
      </c>
    </row>
    <row r="11" s="1" customFormat="1" ht="30" customHeight="1" spans="1:11">
      <c r="A11" s="14" t="s">
        <v>35</v>
      </c>
      <c r="B11" s="17">
        <v>6</v>
      </c>
      <c r="C11" s="18">
        <v>1242</v>
      </c>
      <c r="D11" s="17">
        <v>2</v>
      </c>
      <c r="E11" s="18">
        <v>1430</v>
      </c>
      <c r="F11" s="19">
        <v>8</v>
      </c>
      <c r="G11" s="20">
        <v>2672</v>
      </c>
      <c r="K11" s="1" t="s">
        <v>41</v>
      </c>
    </row>
    <row r="12" s="1" customFormat="1" ht="35" customHeight="1" spans="1:11">
      <c r="A12" s="14" t="s">
        <v>36</v>
      </c>
      <c r="B12" s="17">
        <v>143</v>
      </c>
      <c r="C12" s="18">
        <v>28699.4</v>
      </c>
      <c r="D12" s="17">
        <v>5</v>
      </c>
      <c r="E12" s="18">
        <v>38408.66</v>
      </c>
      <c r="F12" s="19">
        <v>148</v>
      </c>
      <c r="G12" s="20">
        <v>67108.06</v>
      </c>
      <c r="K12" s="1" t="s">
        <v>41</v>
      </c>
    </row>
    <row r="13" s="1" customFormat="1" ht="30" customHeight="1" spans="1:7">
      <c r="A13" s="14" t="s">
        <v>46</v>
      </c>
      <c r="B13" s="17">
        <v>138</v>
      </c>
      <c r="C13" s="18">
        <v>118150.21</v>
      </c>
      <c r="D13" s="17" t="s">
        <v>43</v>
      </c>
      <c r="E13" s="18" t="s">
        <v>43</v>
      </c>
      <c r="F13" s="19">
        <v>138</v>
      </c>
      <c r="G13" s="20">
        <v>118150.21</v>
      </c>
    </row>
    <row r="14" s="1" customFormat="1" ht="30" customHeight="1" spans="1:7">
      <c r="A14" s="14" t="s">
        <v>47</v>
      </c>
      <c r="B14" s="17">
        <v>263</v>
      </c>
      <c r="C14" s="18">
        <v>99471.29</v>
      </c>
      <c r="D14" s="17" t="s">
        <v>43</v>
      </c>
      <c r="E14" s="18" t="s">
        <v>43</v>
      </c>
      <c r="F14" s="19">
        <v>263</v>
      </c>
      <c r="G14" s="20">
        <v>99471.29</v>
      </c>
    </row>
    <row r="15" s="1" customFormat="1" ht="30" customHeight="1" spans="1:7">
      <c r="A15" s="21" t="s">
        <v>17</v>
      </c>
      <c r="B15" s="17">
        <f>SUM(B6:B14)</f>
        <v>1432</v>
      </c>
      <c r="C15" s="22">
        <f>SUM(C6:C14)</f>
        <v>991583.82</v>
      </c>
      <c r="D15" s="17">
        <f>SUM(D7:D14)</f>
        <v>42</v>
      </c>
      <c r="E15" s="18">
        <f>SUM(E7:E14)</f>
        <v>79111</v>
      </c>
      <c r="F15" s="19">
        <f>SUM(F6:F14)</f>
        <v>1474</v>
      </c>
      <c r="G15" s="23">
        <f>SUM(G6:G14)</f>
        <v>1070694.82</v>
      </c>
    </row>
    <row r="16" spans="1:7">
      <c r="A16" s="24"/>
      <c r="B16" s="25"/>
      <c r="C16" s="26"/>
      <c r="D16" s="25"/>
      <c r="E16" s="26" t="s">
        <v>41</v>
      </c>
      <c r="F16" s="25"/>
      <c r="G16" s="26"/>
    </row>
    <row r="17" ht="18.75" spans="1:7">
      <c r="A17" s="24"/>
      <c r="B17" s="25"/>
      <c r="C17" s="26"/>
      <c r="D17" s="25" t="s">
        <v>27</v>
      </c>
      <c r="E17" s="27" t="s">
        <v>24</v>
      </c>
      <c r="F17" s="28" t="s">
        <v>41</v>
      </c>
      <c r="G17" s="29" t="s">
        <v>41</v>
      </c>
    </row>
    <row r="18" s="1" customFormat="1" spans="1:7">
      <c r="A18" s="24"/>
      <c r="C18" s="3"/>
      <c r="E18" s="3"/>
      <c r="G18" s="3"/>
    </row>
    <row r="36" ht="17.1" customHeight="1"/>
  </sheetData>
  <mergeCells count="9">
    <mergeCell ref="A1:G1"/>
    <mergeCell ref="A2:G2"/>
    <mergeCell ref="B3:C3"/>
    <mergeCell ref="D3:E3"/>
    <mergeCell ref="F3:G3"/>
    <mergeCell ref="A3:A5"/>
    <mergeCell ref="B4:B5"/>
    <mergeCell ref="D4:D5"/>
    <mergeCell ref="F4:F5"/>
  </mergeCells>
  <pageMargins left="0.393055555555556" right="0.196527777777778" top="0.314583333333333" bottom="0.2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模板</vt:lpstr>
      <vt:lpstr>2019</vt:lpstr>
      <vt:lpstr>新改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2019-07-27T02:51:00Z</dcterms:created>
  <dcterms:modified xsi:type="dcterms:W3CDTF">2025-09-25T07:45:39Z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A036BE142C744C879D5063409A753D1F</vt:lpwstr>
  </property>
</Properties>
</file>