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2" r:id="rId1"/>
    <sheet name="Sheet3" sheetId="3" r:id="rId2"/>
  </sheets>
  <definedNames>
    <definedName name="_xlnm._FilterDatabase" localSheetId="0" hidden="1">Sheet1!$A$1:$O$2</definedName>
  </definedNames>
  <calcPr calcId="144525"/>
</workbook>
</file>

<file path=xl/sharedStrings.xml><?xml version="1.0" encoding="utf-8"?>
<sst xmlns="http://schemas.openxmlformats.org/spreadsheetml/2006/main" count="322" uniqueCount="286">
  <si>
    <t>2020年鞍山市公开招聘医疗岗位工作人员
进入体检人员名单</t>
  </si>
  <si>
    <t>序号</t>
  </si>
  <si>
    <t xml:space="preserve">姓名 </t>
  </si>
  <si>
    <t>考号</t>
  </si>
  <si>
    <t>报考
单位</t>
  </si>
  <si>
    <t>报考
岗位</t>
  </si>
  <si>
    <t>招聘
计划</t>
  </si>
  <si>
    <t>笔试
成绩</t>
  </si>
  <si>
    <t>面试
成绩</t>
  </si>
  <si>
    <t>总成绩</t>
  </si>
  <si>
    <t>排名</t>
  </si>
  <si>
    <t>潘东</t>
  </si>
  <si>
    <t>03011670617</t>
  </si>
  <si>
    <t>鞍山市
中心医院
（铁东
院区）</t>
  </si>
  <si>
    <t>传染科医生</t>
  </si>
  <si>
    <t>郝君堂</t>
  </si>
  <si>
    <t>03011910711</t>
  </si>
  <si>
    <t>放射科医生</t>
  </si>
  <si>
    <t>何俊莹</t>
  </si>
  <si>
    <t>03012520912</t>
  </si>
  <si>
    <t>高血压科医生</t>
  </si>
  <si>
    <t>朱倩</t>
  </si>
  <si>
    <t>03012921022</t>
  </si>
  <si>
    <t>呼吸科医生</t>
  </si>
  <si>
    <t>张祎</t>
  </si>
  <si>
    <t>03010110111</t>
  </si>
  <si>
    <t>麻醉科医生</t>
  </si>
  <si>
    <t>崔琳</t>
  </si>
  <si>
    <t>03012410901</t>
  </si>
  <si>
    <t>内分泌科医生</t>
  </si>
  <si>
    <t>李涵怡</t>
  </si>
  <si>
    <t>03012130803</t>
  </si>
  <si>
    <t>神经内科医生</t>
  </si>
  <si>
    <t>辛丽</t>
  </si>
  <si>
    <t>03013091109</t>
  </si>
  <si>
    <t>心血管内科医生</t>
  </si>
  <si>
    <t>田晨</t>
  </si>
  <si>
    <t>03010600230</t>
  </si>
  <si>
    <t>血液科医生</t>
  </si>
  <si>
    <t>陈亚男</t>
  </si>
  <si>
    <t>03012690929</t>
  </si>
  <si>
    <t>急诊科医生</t>
  </si>
  <si>
    <t>代楠</t>
  </si>
  <si>
    <t>03011030413</t>
  </si>
  <si>
    <t>程挺</t>
  </si>
  <si>
    <t>03010660306</t>
  </si>
  <si>
    <t>普外科医生</t>
  </si>
  <si>
    <t>邹运</t>
  </si>
  <si>
    <t>03012340824</t>
  </si>
  <si>
    <t>黄硕</t>
  </si>
  <si>
    <t>03012140804</t>
  </si>
  <si>
    <t>鞍山市中心医院（立山院区）</t>
  </si>
  <si>
    <t>骨科医生</t>
  </si>
  <si>
    <t>姜何</t>
  </si>
  <si>
    <t>03011330513</t>
  </si>
  <si>
    <t>金芷夷</t>
  </si>
  <si>
    <t>03010510221</t>
  </si>
  <si>
    <t>眼科医生</t>
  </si>
  <si>
    <t>刘子嫒</t>
  </si>
  <si>
    <t>03012751005</t>
  </si>
  <si>
    <t>鞍山市第三医院</t>
  </si>
  <si>
    <t>内科医生</t>
  </si>
  <si>
    <t>杨明</t>
  </si>
  <si>
    <t>03010560226</t>
  </si>
  <si>
    <t>薛霞</t>
  </si>
  <si>
    <t>03045261922</t>
  </si>
  <si>
    <t>药剂科 药师</t>
  </si>
  <si>
    <t>李博</t>
  </si>
  <si>
    <t>03034371603</t>
  </si>
  <si>
    <t>鞍山市职业病防治院</t>
  </si>
  <si>
    <t>检验技师</t>
  </si>
  <si>
    <t>常锐</t>
  </si>
  <si>
    <t>03055302005</t>
  </si>
  <si>
    <t>鞍山市疾病预防控制中心</t>
  </si>
  <si>
    <t>公共卫生科室综合医生</t>
  </si>
  <si>
    <t>杨鑫</t>
  </si>
  <si>
    <t>03055582112</t>
  </si>
  <si>
    <t>疾病预防科室综合医生</t>
  </si>
  <si>
    <t>李思恒</t>
  </si>
  <si>
    <t>03010460216</t>
  </si>
  <si>
    <t>鞍山市
长大医院</t>
  </si>
  <si>
    <t>神经内科医生（一）</t>
  </si>
  <si>
    <t>王明月</t>
  </si>
  <si>
    <t>03012811011</t>
  </si>
  <si>
    <t>张洁</t>
  </si>
  <si>
    <t>03012460906</t>
  </si>
  <si>
    <t>神经内科医生（二）</t>
  </si>
  <si>
    <t>高璐</t>
  </si>
  <si>
    <t>03011690619</t>
  </si>
  <si>
    <t>辛星</t>
  </si>
  <si>
    <t>03011250505</t>
  </si>
  <si>
    <t>神经内科神经电生理医生</t>
  </si>
  <si>
    <t>潘禹皓</t>
  </si>
  <si>
    <t>03010650305</t>
  </si>
  <si>
    <t>张雅楠</t>
  </si>
  <si>
    <t>03013111111</t>
  </si>
  <si>
    <t>张璐</t>
  </si>
  <si>
    <t>03010960406</t>
  </si>
  <si>
    <t>电诊科医生</t>
  </si>
  <si>
    <t>唐昕滢</t>
  </si>
  <si>
    <t>03011200430</t>
  </si>
  <si>
    <t>影像科医生</t>
  </si>
  <si>
    <t>唐俏龄</t>
  </si>
  <si>
    <t>03012660926</t>
  </si>
  <si>
    <t>重症医学科医生</t>
  </si>
  <si>
    <t>童音</t>
  </si>
  <si>
    <t>03034811722</t>
  </si>
  <si>
    <t>鞍山市
肿瘤医院</t>
  </si>
  <si>
    <t>张丽丽</t>
  </si>
  <si>
    <t>03034381604</t>
  </si>
  <si>
    <t>魏诺言</t>
  </si>
  <si>
    <t>03055542108</t>
  </si>
  <si>
    <t>编码科科员</t>
  </si>
  <si>
    <t>代晓宇</t>
  </si>
  <si>
    <t>03055552109</t>
  </si>
  <si>
    <t>赵艳杰</t>
  </si>
  <si>
    <t>03055502104</t>
  </si>
  <si>
    <t>刘霁萱</t>
  </si>
  <si>
    <t>03012550915</t>
  </si>
  <si>
    <t>超声科医生</t>
  </si>
  <si>
    <t>陈翔宇</t>
  </si>
  <si>
    <t>03012380828</t>
  </si>
  <si>
    <t>王悦</t>
  </si>
  <si>
    <t>03011090419</t>
  </si>
  <si>
    <t>核医学科医生</t>
  </si>
  <si>
    <t>金兆铎</t>
  </si>
  <si>
    <t>03010880328</t>
  </si>
  <si>
    <t>胸外科医生</t>
  </si>
  <si>
    <t>顾浩</t>
  </si>
  <si>
    <t>03012420902</t>
  </si>
  <si>
    <t>周爽</t>
  </si>
  <si>
    <t>03012961026</t>
  </si>
  <si>
    <t>妇科医生</t>
  </si>
  <si>
    <t>刘月</t>
  </si>
  <si>
    <t>03012400830</t>
  </si>
  <si>
    <t>杨博</t>
  </si>
  <si>
    <t>03011290509</t>
  </si>
  <si>
    <t>泌尿外科医生</t>
  </si>
  <si>
    <t>王建军</t>
  </si>
  <si>
    <t>03011600610</t>
  </si>
  <si>
    <t>赵峥</t>
  </si>
  <si>
    <t>03011470527</t>
  </si>
  <si>
    <t>魏世奇</t>
  </si>
  <si>
    <t>03010440214</t>
  </si>
  <si>
    <t>鲍欣然</t>
  </si>
  <si>
    <t>03010580228</t>
  </si>
  <si>
    <t>放疗科医生</t>
  </si>
  <si>
    <t>曹琳</t>
  </si>
  <si>
    <t>03010400210</t>
  </si>
  <si>
    <t>吴哲</t>
  </si>
  <si>
    <t>03011480528</t>
  </si>
  <si>
    <t>鞍山市
妇儿医院</t>
  </si>
  <si>
    <t>妇产科医生</t>
  </si>
  <si>
    <t>赵美琦</t>
  </si>
  <si>
    <t>03011760626</t>
  </si>
  <si>
    <t>徐嘉蔚</t>
  </si>
  <si>
    <t>03010670307</t>
  </si>
  <si>
    <t>贺梓菲</t>
  </si>
  <si>
    <t>03012650925</t>
  </si>
  <si>
    <t>金小筱</t>
  </si>
  <si>
    <t>03010430213</t>
  </si>
  <si>
    <t>丁雁鸣</t>
  </si>
  <si>
    <t>03045141910</t>
  </si>
  <si>
    <t>高聪</t>
  </si>
  <si>
    <t>03044901807</t>
  </si>
  <si>
    <t>蔡晓岚</t>
  </si>
  <si>
    <t>03010120112</t>
  </si>
  <si>
    <t>儿科医生</t>
  </si>
  <si>
    <t>张鑫</t>
  </si>
  <si>
    <t>03010530223</t>
  </si>
  <si>
    <t>生殖实验室工作人员</t>
  </si>
  <si>
    <t>刘馨谣</t>
  </si>
  <si>
    <t>03012871017</t>
  </si>
  <si>
    <t>鞍山市精神卫生中心</t>
  </si>
  <si>
    <t>精神科医生</t>
  </si>
  <si>
    <t>赵林</t>
  </si>
  <si>
    <t>03011180428</t>
  </si>
  <si>
    <t>徐帅</t>
  </si>
  <si>
    <t>03012310821</t>
  </si>
  <si>
    <t>张浩男</t>
  </si>
  <si>
    <t>03012020722</t>
  </si>
  <si>
    <t>高鹏</t>
  </si>
  <si>
    <t>03010140114</t>
  </si>
  <si>
    <t>徐诺</t>
  </si>
  <si>
    <t>03012450905</t>
  </si>
  <si>
    <t>周莹</t>
  </si>
  <si>
    <t>03012470907</t>
  </si>
  <si>
    <t>法厅</t>
  </si>
  <si>
    <t>03013081108</t>
  </si>
  <si>
    <t>葛菲菲</t>
  </si>
  <si>
    <t>03010300130</t>
  </si>
  <si>
    <t>孙亮</t>
  </si>
  <si>
    <t>03010630303</t>
  </si>
  <si>
    <t>徐诗沅</t>
  </si>
  <si>
    <t>03012801010</t>
  </si>
  <si>
    <t>宫忱</t>
  </si>
  <si>
    <t>03012530913</t>
  </si>
  <si>
    <t>陈月</t>
  </si>
  <si>
    <t>03045191915</t>
  </si>
  <si>
    <t>李冰</t>
  </si>
  <si>
    <t>03023401225</t>
  </si>
  <si>
    <t>鞍山市
中医院</t>
  </si>
  <si>
    <t>内科医生（一）</t>
  </si>
  <si>
    <t>康渱渤</t>
  </si>
  <si>
    <t>03023471302</t>
  </si>
  <si>
    <t>史文欢</t>
  </si>
  <si>
    <t>03023281213</t>
  </si>
  <si>
    <t>内科医生（二）</t>
  </si>
  <si>
    <t>朱丹彤</t>
  </si>
  <si>
    <t>03023871412</t>
  </si>
  <si>
    <t>内科医生（四）</t>
  </si>
  <si>
    <t>刘佳慧</t>
  </si>
  <si>
    <t>03023731328</t>
  </si>
  <si>
    <t>内科医生（五）</t>
  </si>
  <si>
    <t>杨帆</t>
  </si>
  <si>
    <t>03023941419</t>
  </si>
  <si>
    <t>儿科医生（一）</t>
  </si>
  <si>
    <t>郑世玉</t>
  </si>
  <si>
    <t>03010610301</t>
  </si>
  <si>
    <t>儿科医生（二）</t>
  </si>
  <si>
    <t>洪作权</t>
  </si>
  <si>
    <t>03023531308</t>
  </si>
  <si>
    <t>刘冰新</t>
  </si>
  <si>
    <t>03011410521</t>
  </si>
  <si>
    <t>马钰卓</t>
  </si>
  <si>
    <t>03024031428</t>
  </si>
  <si>
    <t>外科医生</t>
  </si>
  <si>
    <t>鲍世辰</t>
  </si>
  <si>
    <t>03012600920</t>
  </si>
  <si>
    <t>耿姝祺</t>
  </si>
  <si>
    <t>03011160426</t>
  </si>
  <si>
    <t>姜惠友</t>
  </si>
  <si>
    <t>03011580608</t>
  </si>
  <si>
    <t>赵维雅</t>
  </si>
  <si>
    <t>03011890709</t>
  </si>
  <si>
    <t>康复技师</t>
  </si>
  <si>
    <t>毕更昊</t>
  </si>
  <si>
    <t>03012110801</t>
  </si>
  <si>
    <t>谢思航</t>
  </si>
  <si>
    <t>03023311216</t>
  </si>
  <si>
    <t>推拿科医生</t>
  </si>
  <si>
    <t>梁莉</t>
  </si>
  <si>
    <t>03024211516</t>
  </si>
  <si>
    <t>詹娇娇</t>
  </si>
  <si>
    <t>21003070102</t>
  </si>
  <si>
    <t>鞍山市千山区甘泉中学</t>
  </si>
  <si>
    <t>初中政治教师</t>
  </si>
  <si>
    <t>9月15日下午</t>
  </si>
  <si>
    <t>放弃</t>
  </si>
  <si>
    <t>段书鹊</t>
  </si>
  <si>
    <t>211203199105290528</t>
  </si>
  <si>
    <t>00039</t>
  </si>
  <si>
    <t>21003070525</t>
  </si>
  <si>
    <t>13609803992</t>
  </si>
  <si>
    <t>16日审查</t>
  </si>
  <si>
    <t>王亚楠</t>
  </si>
  <si>
    <t>21003062202</t>
  </si>
  <si>
    <t>鞍山市立山区晨光小学</t>
  </si>
  <si>
    <t>小学班主任</t>
  </si>
  <si>
    <t>路露</t>
  </si>
  <si>
    <t>210922199801084820</t>
  </si>
  <si>
    <t>00963</t>
  </si>
  <si>
    <t>21003062130</t>
  </si>
  <si>
    <t>15941855451</t>
  </si>
  <si>
    <t>李迎莹</t>
  </si>
  <si>
    <t>21003060614</t>
  </si>
  <si>
    <t>张瑞莹</t>
  </si>
  <si>
    <t>211022199208154885</t>
  </si>
  <si>
    <t>05011</t>
  </si>
  <si>
    <t>21003061611</t>
  </si>
  <si>
    <t>18900959020</t>
  </si>
  <si>
    <t>李乔</t>
  </si>
  <si>
    <t>21003061310</t>
  </si>
  <si>
    <t>鞍山市东方学校（小学部）</t>
  </si>
  <si>
    <t>路程</t>
  </si>
  <si>
    <t>210726199403233725</t>
  </si>
  <si>
    <t>01913</t>
  </si>
  <si>
    <t>21003061303</t>
  </si>
  <si>
    <t>18840166874</t>
  </si>
  <si>
    <t>王畅</t>
  </si>
  <si>
    <t>21003061929</t>
  </si>
  <si>
    <t>谭永秀</t>
  </si>
  <si>
    <t>210422198706171545</t>
  </si>
  <si>
    <t>03091</t>
  </si>
  <si>
    <t>21003062425</t>
  </si>
  <si>
    <t>15142547268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</si>
</sst>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Arial"/>
      <charset val="0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4" borderId="15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/>
    <xf numFmtId="0" fontId="1" fillId="2" borderId="3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/>
    <xf numFmtId="0" fontId="1" fillId="0" borderId="3" xfId="0" applyFont="1" applyFill="1" applyBorder="1" applyAlignment="1">
      <alignment vertical="center"/>
    </xf>
    <xf numFmtId="49" fontId="3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 4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5"/>
  <sheetViews>
    <sheetView tabSelected="1" workbookViewId="0">
      <selection activeCell="E74" sqref="E74"/>
    </sheetView>
  </sheetViews>
  <sheetFormatPr defaultColWidth="9" defaultRowHeight="19" customHeight="1"/>
  <cols>
    <col min="1" max="1" width="5.22222222222222" style="1" customWidth="1"/>
    <col min="2" max="2" width="8.55555555555556" style="1" customWidth="1"/>
    <col min="3" max="3" width="15.25" style="1" customWidth="1"/>
    <col min="4" max="4" width="12.4444444444444" style="1" customWidth="1"/>
    <col min="5" max="5" width="16.5555555555556" style="1" customWidth="1"/>
    <col min="6" max="6" width="7.33333333333333" style="1" customWidth="1"/>
    <col min="7" max="7" width="8.88888888888889" style="14" customWidth="1"/>
    <col min="8" max="8" width="8.22222222222222" style="14" customWidth="1"/>
    <col min="9" max="9" width="8.55555555555556" style="14" customWidth="1"/>
    <col min="10" max="10" width="7.77777777777778" style="1" customWidth="1"/>
    <col min="11" max="11" width="14.25" style="1" customWidth="1"/>
    <col min="12" max="12" width="13.75" style="1" customWidth="1"/>
    <col min="13" max="15" width="9" style="1"/>
    <col min="16" max="16" width="15.25" style="1" customWidth="1"/>
    <col min="17" max="17" width="17.1296296296296" style="1" customWidth="1"/>
    <col min="18" max="16384" width="9" style="1"/>
  </cols>
  <sheetData>
    <row r="1" ht="50" customHeight="1" spans="1:10">
      <c r="A1" s="15" t="s">
        <v>0</v>
      </c>
      <c r="B1" s="15"/>
      <c r="C1" s="15"/>
      <c r="D1" s="15"/>
      <c r="E1" s="15"/>
      <c r="F1" s="15"/>
      <c r="G1" s="16"/>
      <c r="H1" s="16"/>
      <c r="I1" s="16"/>
      <c r="J1" s="15"/>
    </row>
    <row r="2" s="13" customFormat="1" ht="31.2" spans="1:10">
      <c r="A2" s="17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9" t="s">
        <v>8</v>
      </c>
      <c r="I2" s="33" t="s">
        <v>9</v>
      </c>
      <c r="J2" s="17" t="s">
        <v>10</v>
      </c>
    </row>
    <row r="3" s="13" customFormat="1" ht="15.6" spans="1:10">
      <c r="A3" s="20">
        <v>1</v>
      </c>
      <c r="B3" s="21" t="s">
        <v>11</v>
      </c>
      <c r="C3" s="21" t="s">
        <v>12</v>
      </c>
      <c r="D3" s="21" t="s">
        <v>13</v>
      </c>
      <c r="E3" s="21" t="s">
        <v>14</v>
      </c>
      <c r="F3" s="22">
        <v>1</v>
      </c>
      <c r="G3" s="23">
        <v>46</v>
      </c>
      <c r="H3" s="24">
        <v>69.6</v>
      </c>
      <c r="I3" s="24">
        <f t="shared" ref="I3:I46" si="0">G3*0.5+H3*0.5</f>
        <v>57.8</v>
      </c>
      <c r="J3" s="20">
        <v>1</v>
      </c>
    </row>
    <row r="4" s="13" customFormat="1" ht="15.6" spans="1:10">
      <c r="A4" s="20">
        <v>2</v>
      </c>
      <c r="B4" s="21" t="s">
        <v>15</v>
      </c>
      <c r="C4" s="21" t="s">
        <v>16</v>
      </c>
      <c r="D4" s="21"/>
      <c r="E4" s="21" t="s">
        <v>17</v>
      </c>
      <c r="F4" s="22">
        <v>1</v>
      </c>
      <c r="G4" s="23">
        <v>52</v>
      </c>
      <c r="H4" s="24">
        <v>64.7</v>
      </c>
      <c r="I4" s="24">
        <f t="shared" si="0"/>
        <v>58.35</v>
      </c>
      <c r="J4" s="20">
        <v>1</v>
      </c>
    </row>
    <row r="5" s="13" customFormat="1" ht="15.6" spans="1:10">
      <c r="A5" s="20">
        <v>3</v>
      </c>
      <c r="B5" s="21" t="s">
        <v>18</v>
      </c>
      <c r="C5" s="21" t="s">
        <v>19</v>
      </c>
      <c r="D5" s="21"/>
      <c r="E5" s="21" t="s">
        <v>20</v>
      </c>
      <c r="F5" s="22">
        <v>1</v>
      </c>
      <c r="G5" s="23">
        <v>69</v>
      </c>
      <c r="H5" s="24">
        <v>72.6</v>
      </c>
      <c r="I5" s="24">
        <f t="shared" si="0"/>
        <v>70.8</v>
      </c>
      <c r="J5" s="20">
        <v>1</v>
      </c>
    </row>
    <row r="6" s="13" customFormat="1" ht="15.6" spans="1:10">
      <c r="A6" s="20">
        <v>4</v>
      </c>
      <c r="B6" s="21" t="s">
        <v>21</v>
      </c>
      <c r="C6" s="21" t="s">
        <v>22</v>
      </c>
      <c r="D6" s="21"/>
      <c r="E6" s="21" t="s">
        <v>23</v>
      </c>
      <c r="F6" s="22">
        <v>1</v>
      </c>
      <c r="G6" s="23">
        <v>66</v>
      </c>
      <c r="H6" s="24">
        <v>70.8</v>
      </c>
      <c r="I6" s="24">
        <f t="shared" si="0"/>
        <v>68.4</v>
      </c>
      <c r="J6" s="20">
        <v>1</v>
      </c>
    </row>
    <row r="7" s="13" customFormat="1" ht="15.6" spans="1:10">
      <c r="A7" s="20">
        <v>5</v>
      </c>
      <c r="B7" s="21" t="s">
        <v>24</v>
      </c>
      <c r="C7" s="21" t="s">
        <v>25</v>
      </c>
      <c r="D7" s="21"/>
      <c r="E7" s="21" t="s">
        <v>26</v>
      </c>
      <c r="F7" s="22">
        <v>1</v>
      </c>
      <c r="G7" s="23">
        <v>65</v>
      </c>
      <c r="H7" s="24">
        <v>76.4</v>
      </c>
      <c r="I7" s="24">
        <f t="shared" si="0"/>
        <v>70.7</v>
      </c>
      <c r="J7" s="20">
        <v>1</v>
      </c>
    </row>
    <row r="8" s="13" customFormat="1" ht="15.6" spans="1:10">
      <c r="A8" s="20">
        <v>6</v>
      </c>
      <c r="B8" s="21" t="s">
        <v>27</v>
      </c>
      <c r="C8" s="21" t="s">
        <v>28</v>
      </c>
      <c r="D8" s="21"/>
      <c r="E8" s="21" t="s">
        <v>29</v>
      </c>
      <c r="F8" s="22">
        <v>1</v>
      </c>
      <c r="G8" s="23">
        <v>69</v>
      </c>
      <c r="H8" s="24">
        <v>81.8</v>
      </c>
      <c r="I8" s="24">
        <f t="shared" si="0"/>
        <v>75.4</v>
      </c>
      <c r="J8" s="20">
        <v>1</v>
      </c>
    </row>
    <row r="9" s="13" customFormat="1" ht="15.6" spans="1:10">
      <c r="A9" s="20">
        <v>7</v>
      </c>
      <c r="B9" s="21" t="s">
        <v>30</v>
      </c>
      <c r="C9" s="21" t="s">
        <v>31</v>
      </c>
      <c r="D9" s="21"/>
      <c r="E9" s="21" t="s">
        <v>32</v>
      </c>
      <c r="F9" s="22">
        <v>1</v>
      </c>
      <c r="G9" s="23">
        <v>80</v>
      </c>
      <c r="H9" s="24">
        <v>84.6</v>
      </c>
      <c r="I9" s="24">
        <f t="shared" si="0"/>
        <v>82.3</v>
      </c>
      <c r="J9" s="20">
        <v>1</v>
      </c>
    </row>
    <row r="10" s="13" customFormat="1" ht="15.6" spans="1:10">
      <c r="A10" s="20">
        <v>8</v>
      </c>
      <c r="B10" s="21" t="s">
        <v>33</v>
      </c>
      <c r="C10" s="21" t="s">
        <v>34</v>
      </c>
      <c r="D10" s="21"/>
      <c r="E10" s="21" t="s">
        <v>35</v>
      </c>
      <c r="F10" s="22">
        <v>1</v>
      </c>
      <c r="G10" s="23">
        <v>59</v>
      </c>
      <c r="H10" s="24">
        <v>66.2</v>
      </c>
      <c r="I10" s="24">
        <f t="shared" si="0"/>
        <v>62.6</v>
      </c>
      <c r="J10" s="20">
        <v>1</v>
      </c>
    </row>
    <row r="11" s="13" customFormat="1" ht="15.6" spans="1:10">
      <c r="A11" s="20">
        <v>9</v>
      </c>
      <c r="B11" s="21" t="s">
        <v>36</v>
      </c>
      <c r="C11" s="21" t="s">
        <v>37</v>
      </c>
      <c r="D11" s="21"/>
      <c r="E11" s="21" t="s">
        <v>38</v>
      </c>
      <c r="F11" s="22">
        <v>1</v>
      </c>
      <c r="G11" s="23">
        <v>56</v>
      </c>
      <c r="H11" s="24">
        <v>66.8</v>
      </c>
      <c r="I11" s="24">
        <f t="shared" si="0"/>
        <v>61.4</v>
      </c>
      <c r="J11" s="20">
        <v>1</v>
      </c>
    </row>
    <row r="12" s="13" customFormat="1" ht="15.6" spans="1:10">
      <c r="A12" s="20">
        <v>10</v>
      </c>
      <c r="B12" s="21" t="s">
        <v>39</v>
      </c>
      <c r="C12" s="21" t="s">
        <v>40</v>
      </c>
      <c r="D12" s="21"/>
      <c r="E12" s="21" t="s">
        <v>41</v>
      </c>
      <c r="F12" s="22">
        <v>3</v>
      </c>
      <c r="G12" s="23">
        <v>64</v>
      </c>
      <c r="H12" s="24">
        <v>73.2</v>
      </c>
      <c r="I12" s="24">
        <f t="shared" si="0"/>
        <v>68.6</v>
      </c>
      <c r="J12" s="20">
        <v>1</v>
      </c>
    </row>
    <row r="13" s="13" customFormat="1" ht="15.6" spans="1:10">
      <c r="A13" s="20">
        <v>11</v>
      </c>
      <c r="B13" s="21" t="s">
        <v>42</v>
      </c>
      <c r="C13" s="21" t="s">
        <v>43</v>
      </c>
      <c r="D13" s="21"/>
      <c r="E13" s="21"/>
      <c r="F13" s="21"/>
      <c r="G13" s="23">
        <v>60</v>
      </c>
      <c r="H13" s="24">
        <v>71.4</v>
      </c>
      <c r="I13" s="24">
        <f t="shared" si="0"/>
        <v>65.7</v>
      </c>
      <c r="J13" s="20">
        <v>2</v>
      </c>
    </row>
    <row r="14" s="13" customFormat="1" ht="15.6" spans="1:10">
      <c r="A14" s="20">
        <v>12</v>
      </c>
      <c r="B14" s="21" t="s">
        <v>44</v>
      </c>
      <c r="C14" s="21" t="s">
        <v>45</v>
      </c>
      <c r="D14" s="21"/>
      <c r="E14" s="21" t="s">
        <v>46</v>
      </c>
      <c r="F14" s="22">
        <v>2</v>
      </c>
      <c r="G14" s="23">
        <v>64</v>
      </c>
      <c r="H14" s="24">
        <v>68.8</v>
      </c>
      <c r="I14" s="24">
        <f t="shared" si="0"/>
        <v>66.4</v>
      </c>
      <c r="J14" s="20">
        <v>1</v>
      </c>
    </row>
    <row r="15" s="13" customFormat="1" ht="15.6" spans="1:10">
      <c r="A15" s="20">
        <v>13</v>
      </c>
      <c r="B15" s="21" t="s">
        <v>47</v>
      </c>
      <c r="C15" s="21" t="s">
        <v>48</v>
      </c>
      <c r="D15" s="21"/>
      <c r="E15" s="21"/>
      <c r="F15" s="21"/>
      <c r="G15" s="23">
        <v>58</v>
      </c>
      <c r="H15" s="24">
        <v>71.8</v>
      </c>
      <c r="I15" s="24">
        <f t="shared" si="0"/>
        <v>64.9</v>
      </c>
      <c r="J15" s="20">
        <v>2</v>
      </c>
    </row>
    <row r="16" s="13" customFormat="1" ht="15.6" spans="1:10">
      <c r="A16" s="20">
        <v>14</v>
      </c>
      <c r="B16" s="21" t="s">
        <v>49</v>
      </c>
      <c r="C16" s="21" t="s">
        <v>50</v>
      </c>
      <c r="D16" s="21" t="s">
        <v>51</v>
      </c>
      <c r="E16" s="21" t="s">
        <v>52</v>
      </c>
      <c r="F16" s="22">
        <v>1</v>
      </c>
      <c r="G16" s="23">
        <v>57</v>
      </c>
      <c r="H16" s="24">
        <v>71.5</v>
      </c>
      <c r="I16" s="24">
        <f t="shared" si="0"/>
        <v>64.25</v>
      </c>
      <c r="J16" s="20">
        <v>1</v>
      </c>
    </row>
    <row r="17" s="13" customFormat="1" ht="15.6" spans="1:10">
      <c r="A17" s="20">
        <v>15</v>
      </c>
      <c r="B17" s="21" t="s">
        <v>53</v>
      </c>
      <c r="C17" s="21" t="s">
        <v>54</v>
      </c>
      <c r="D17" s="21"/>
      <c r="E17" s="21" t="s">
        <v>29</v>
      </c>
      <c r="F17" s="22">
        <v>1</v>
      </c>
      <c r="G17" s="23">
        <v>53</v>
      </c>
      <c r="H17" s="24">
        <v>68.2</v>
      </c>
      <c r="I17" s="24">
        <f t="shared" si="0"/>
        <v>60.6</v>
      </c>
      <c r="J17" s="20">
        <v>1</v>
      </c>
    </row>
    <row r="18" s="13" customFormat="1" ht="15.6" spans="1:10">
      <c r="A18" s="20">
        <v>16</v>
      </c>
      <c r="B18" s="21" t="s">
        <v>55</v>
      </c>
      <c r="C18" s="21" t="s">
        <v>56</v>
      </c>
      <c r="D18" s="21"/>
      <c r="E18" s="21" t="s">
        <v>57</v>
      </c>
      <c r="F18" s="22">
        <v>1</v>
      </c>
      <c r="G18" s="23">
        <v>60</v>
      </c>
      <c r="H18" s="24">
        <v>73.8</v>
      </c>
      <c r="I18" s="24">
        <f t="shared" si="0"/>
        <v>66.9</v>
      </c>
      <c r="J18" s="20">
        <v>1</v>
      </c>
    </row>
    <row r="19" s="13" customFormat="1" ht="15.6" spans="1:10">
      <c r="A19" s="20">
        <v>17</v>
      </c>
      <c r="B19" s="21" t="s">
        <v>58</v>
      </c>
      <c r="C19" s="21" t="s">
        <v>59</v>
      </c>
      <c r="D19" s="21" t="s">
        <v>60</v>
      </c>
      <c r="E19" s="21" t="s">
        <v>61</v>
      </c>
      <c r="F19" s="22">
        <v>2</v>
      </c>
      <c r="G19" s="23">
        <v>57</v>
      </c>
      <c r="H19" s="24">
        <v>68.6</v>
      </c>
      <c r="I19" s="24">
        <f t="shared" si="0"/>
        <v>62.8</v>
      </c>
      <c r="J19" s="20">
        <v>1</v>
      </c>
    </row>
    <row r="20" s="13" customFormat="1" ht="15.6" spans="1:10">
      <c r="A20" s="20">
        <v>18</v>
      </c>
      <c r="B20" s="21" t="s">
        <v>62</v>
      </c>
      <c r="C20" s="21" t="s">
        <v>63</v>
      </c>
      <c r="D20" s="21"/>
      <c r="E20" s="21"/>
      <c r="F20" s="21"/>
      <c r="G20" s="23">
        <v>51</v>
      </c>
      <c r="H20" s="24">
        <v>61.8</v>
      </c>
      <c r="I20" s="24">
        <f t="shared" si="0"/>
        <v>56.4</v>
      </c>
      <c r="J20" s="20">
        <v>2</v>
      </c>
    </row>
    <row r="21" s="13" customFormat="1" ht="15.6" spans="1:10">
      <c r="A21" s="20">
        <v>19</v>
      </c>
      <c r="B21" s="21" t="s">
        <v>64</v>
      </c>
      <c r="C21" s="21" t="s">
        <v>65</v>
      </c>
      <c r="D21" s="21"/>
      <c r="E21" s="21" t="s">
        <v>66</v>
      </c>
      <c r="F21" s="22">
        <v>1</v>
      </c>
      <c r="G21" s="23">
        <v>61</v>
      </c>
      <c r="H21" s="24">
        <v>81.8</v>
      </c>
      <c r="I21" s="24">
        <f t="shared" si="0"/>
        <v>71.4</v>
      </c>
      <c r="J21" s="20">
        <v>1</v>
      </c>
    </row>
    <row r="22" s="13" customFormat="1" ht="43" customHeight="1" spans="1:10">
      <c r="A22" s="20">
        <v>20</v>
      </c>
      <c r="B22" s="21" t="s">
        <v>67</v>
      </c>
      <c r="C22" s="21" t="s">
        <v>68</v>
      </c>
      <c r="D22" s="21" t="s">
        <v>69</v>
      </c>
      <c r="E22" s="21" t="s">
        <v>70</v>
      </c>
      <c r="F22" s="22">
        <v>1</v>
      </c>
      <c r="G22" s="23">
        <v>57</v>
      </c>
      <c r="H22" s="24">
        <v>70.2</v>
      </c>
      <c r="I22" s="24">
        <f t="shared" si="0"/>
        <v>63.6</v>
      </c>
      <c r="J22" s="20">
        <v>1</v>
      </c>
    </row>
    <row r="23" s="13" customFormat="1" ht="31.2" spans="1:10">
      <c r="A23" s="20">
        <v>21</v>
      </c>
      <c r="B23" s="21" t="s">
        <v>71</v>
      </c>
      <c r="C23" s="21" t="s">
        <v>72</v>
      </c>
      <c r="D23" s="21" t="s">
        <v>73</v>
      </c>
      <c r="E23" s="21" t="s">
        <v>74</v>
      </c>
      <c r="F23" s="22">
        <v>1</v>
      </c>
      <c r="G23" s="23">
        <v>53</v>
      </c>
      <c r="H23" s="24">
        <v>66.8</v>
      </c>
      <c r="I23" s="24">
        <f t="shared" si="0"/>
        <v>59.9</v>
      </c>
      <c r="J23" s="20">
        <v>1</v>
      </c>
    </row>
    <row r="24" s="13" customFormat="1" ht="31.2" spans="1:10">
      <c r="A24" s="20">
        <v>22</v>
      </c>
      <c r="B24" s="21" t="s">
        <v>75</v>
      </c>
      <c r="C24" s="21" t="s">
        <v>76</v>
      </c>
      <c r="D24" s="21"/>
      <c r="E24" s="21" t="s">
        <v>77</v>
      </c>
      <c r="F24" s="22">
        <v>1</v>
      </c>
      <c r="G24" s="23">
        <v>79</v>
      </c>
      <c r="H24" s="24">
        <v>78.2</v>
      </c>
      <c r="I24" s="24">
        <f t="shared" si="0"/>
        <v>78.6</v>
      </c>
      <c r="J24" s="20">
        <v>1</v>
      </c>
    </row>
    <row r="25" s="13" customFormat="1" ht="15.6" spans="1:10">
      <c r="A25" s="20">
        <v>23</v>
      </c>
      <c r="B25" s="21" t="s">
        <v>78</v>
      </c>
      <c r="C25" s="21" t="s">
        <v>79</v>
      </c>
      <c r="D25" s="21" t="s">
        <v>80</v>
      </c>
      <c r="E25" s="21" t="s">
        <v>81</v>
      </c>
      <c r="F25" s="22">
        <v>2</v>
      </c>
      <c r="G25" s="23">
        <v>57</v>
      </c>
      <c r="H25" s="24">
        <v>81.8</v>
      </c>
      <c r="I25" s="24">
        <f t="shared" si="0"/>
        <v>69.4</v>
      </c>
      <c r="J25" s="20">
        <v>1</v>
      </c>
    </row>
    <row r="26" s="13" customFormat="1" ht="15.6" spans="1:10">
      <c r="A26" s="20">
        <v>24</v>
      </c>
      <c r="B26" s="21" t="s">
        <v>82</v>
      </c>
      <c r="C26" s="21" t="s">
        <v>83</v>
      </c>
      <c r="D26" s="21"/>
      <c r="E26" s="21"/>
      <c r="F26" s="22"/>
      <c r="G26" s="23">
        <v>62</v>
      </c>
      <c r="H26" s="24">
        <v>75.4</v>
      </c>
      <c r="I26" s="24">
        <f t="shared" si="0"/>
        <v>68.7</v>
      </c>
      <c r="J26" s="20">
        <v>2</v>
      </c>
    </row>
    <row r="27" s="13" customFormat="1" ht="15.6" spans="1:10">
      <c r="A27" s="20">
        <v>25</v>
      </c>
      <c r="B27" s="21" t="s">
        <v>84</v>
      </c>
      <c r="C27" s="21" t="s">
        <v>85</v>
      </c>
      <c r="D27" s="21"/>
      <c r="E27" s="21" t="s">
        <v>86</v>
      </c>
      <c r="F27" s="22">
        <v>2</v>
      </c>
      <c r="G27" s="23">
        <v>76</v>
      </c>
      <c r="H27" s="24">
        <v>65.2</v>
      </c>
      <c r="I27" s="24">
        <f t="shared" si="0"/>
        <v>70.6</v>
      </c>
      <c r="J27" s="20">
        <v>1</v>
      </c>
    </row>
    <row r="28" s="13" customFormat="1" ht="15.6" spans="1:10">
      <c r="A28" s="20">
        <v>26</v>
      </c>
      <c r="B28" s="21" t="s">
        <v>87</v>
      </c>
      <c r="C28" s="21" t="s">
        <v>88</v>
      </c>
      <c r="D28" s="21"/>
      <c r="E28" s="21"/>
      <c r="F28" s="21"/>
      <c r="G28" s="23">
        <v>64</v>
      </c>
      <c r="H28" s="24">
        <v>76.6</v>
      </c>
      <c r="I28" s="24">
        <f t="shared" si="0"/>
        <v>70.3</v>
      </c>
      <c r="J28" s="20">
        <v>2</v>
      </c>
    </row>
    <row r="29" s="13" customFormat="1" ht="31.2" spans="1:10">
      <c r="A29" s="20">
        <v>27</v>
      </c>
      <c r="B29" s="21" t="s">
        <v>89</v>
      </c>
      <c r="C29" s="21" t="s">
        <v>90</v>
      </c>
      <c r="D29" s="21"/>
      <c r="E29" s="21" t="s">
        <v>91</v>
      </c>
      <c r="F29" s="22">
        <v>1</v>
      </c>
      <c r="G29" s="23">
        <v>50</v>
      </c>
      <c r="H29" s="24">
        <v>62</v>
      </c>
      <c r="I29" s="24">
        <f t="shared" si="0"/>
        <v>56</v>
      </c>
      <c r="J29" s="20">
        <v>1</v>
      </c>
    </row>
    <row r="30" s="13" customFormat="1" ht="15.6" spans="1:10">
      <c r="A30" s="20">
        <v>28</v>
      </c>
      <c r="B30" s="21" t="s">
        <v>92</v>
      </c>
      <c r="C30" s="21" t="s">
        <v>93</v>
      </c>
      <c r="D30" s="21"/>
      <c r="E30" s="21" t="s">
        <v>46</v>
      </c>
      <c r="F30" s="22">
        <v>2</v>
      </c>
      <c r="G30" s="23">
        <v>56</v>
      </c>
      <c r="H30" s="24">
        <v>78.8</v>
      </c>
      <c r="I30" s="24">
        <f t="shared" si="0"/>
        <v>67.4</v>
      </c>
      <c r="J30" s="20">
        <v>1</v>
      </c>
    </row>
    <row r="31" s="13" customFormat="1" ht="15.6" spans="1:10">
      <c r="A31" s="20">
        <v>29</v>
      </c>
      <c r="B31" s="21" t="s">
        <v>94</v>
      </c>
      <c r="C31" s="21" t="s">
        <v>95</v>
      </c>
      <c r="D31" s="21"/>
      <c r="E31" s="21"/>
      <c r="F31" s="21"/>
      <c r="G31" s="23">
        <v>47</v>
      </c>
      <c r="H31" s="24">
        <v>62.6</v>
      </c>
      <c r="I31" s="24">
        <f t="shared" si="0"/>
        <v>54.8</v>
      </c>
      <c r="J31" s="20">
        <v>2</v>
      </c>
    </row>
    <row r="32" s="13" customFormat="1" ht="15.6" spans="1:10">
      <c r="A32" s="20">
        <v>30</v>
      </c>
      <c r="B32" s="21" t="s">
        <v>96</v>
      </c>
      <c r="C32" s="21" t="s">
        <v>97</v>
      </c>
      <c r="D32" s="21"/>
      <c r="E32" s="21" t="s">
        <v>98</v>
      </c>
      <c r="F32" s="22">
        <v>1</v>
      </c>
      <c r="G32" s="23">
        <v>48</v>
      </c>
      <c r="H32" s="24">
        <v>64.4</v>
      </c>
      <c r="I32" s="24">
        <f t="shared" si="0"/>
        <v>56.2</v>
      </c>
      <c r="J32" s="20">
        <v>1</v>
      </c>
    </row>
    <row r="33" s="13" customFormat="1" ht="15.6" spans="1:10">
      <c r="A33" s="20">
        <v>31</v>
      </c>
      <c r="B33" s="21" t="s">
        <v>99</v>
      </c>
      <c r="C33" s="21" t="s">
        <v>100</v>
      </c>
      <c r="D33" s="21"/>
      <c r="E33" s="21" t="s">
        <v>101</v>
      </c>
      <c r="F33" s="22">
        <v>1</v>
      </c>
      <c r="G33" s="23">
        <v>52</v>
      </c>
      <c r="H33" s="24">
        <v>71.8</v>
      </c>
      <c r="I33" s="24">
        <f t="shared" si="0"/>
        <v>61.9</v>
      </c>
      <c r="J33" s="20">
        <v>1</v>
      </c>
    </row>
    <row r="34" s="13" customFormat="1" ht="15.6" spans="1:10">
      <c r="A34" s="20">
        <v>32</v>
      </c>
      <c r="B34" s="21" t="s">
        <v>102</v>
      </c>
      <c r="C34" s="21" t="s">
        <v>103</v>
      </c>
      <c r="D34" s="21"/>
      <c r="E34" s="21" t="s">
        <v>104</v>
      </c>
      <c r="F34" s="22">
        <v>1</v>
      </c>
      <c r="G34" s="23">
        <v>58</v>
      </c>
      <c r="H34" s="24">
        <v>73</v>
      </c>
      <c r="I34" s="24">
        <f t="shared" si="0"/>
        <v>65.5</v>
      </c>
      <c r="J34" s="20">
        <v>1</v>
      </c>
    </row>
    <row r="35" s="13" customFormat="1" ht="15.6" spans="1:10">
      <c r="A35" s="20">
        <v>33</v>
      </c>
      <c r="B35" s="21" t="s">
        <v>105</v>
      </c>
      <c r="C35" s="21" t="s">
        <v>106</v>
      </c>
      <c r="D35" s="21" t="s">
        <v>107</v>
      </c>
      <c r="E35" s="21" t="s">
        <v>70</v>
      </c>
      <c r="F35" s="22">
        <v>2</v>
      </c>
      <c r="G35" s="23">
        <v>78</v>
      </c>
      <c r="H35" s="24">
        <v>82</v>
      </c>
      <c r="I35" s="24">
        <f t="shared" si="0"/>
        <v>80</v>
      </c>
      <c r="J35" s="20">
        <v>1</v>
      </c>
    </row>
    <row r="36" s="13" customFormat="1" ht="15.6" spans="1:10">
      <c r="A36" s="20">
        <v>34</v>
      </c>
      <c r="B36" s="21" t="s">
        <v>108</v>
      </c>
      <c r="C36" s="21" t="s">
        <v>109</v>
      </c>
      <c r="D36" s="21"/>
      <c r="E36" s="21"/>
      <c r="F36" s="21"/>
      <c r="G36" s="23">
        <v>75</v>
      </c>
      <c r="H36" s="24">
        <v>81.4</v>
      </c>
      <c r="I36" s="24">
        <f t="shared" si="0"/>
        <v>78.2</v>
      </c>
      <c r="J36" s="20">
        <v>2</v>
      </c>
    </row>
    <row r="37" s="13" customFormat="1" ht="15.6" spans="1:10">
      <c r="A37" s="20">
        <v>35</v>
      </c>
      <c r="B37" s="21" t="s">
        <v>110</v>
      </c>
      <c r="C37" s="21" t="s">
        <v>111</v>
      </c>
      <c r="D37" s="21"/>
      <c r="E37" s="21" t="s">
        <v>112</v>
      </c>
      <c r="F37" s="22">
        <v>3</v>
      </c>
      <c r="G37" s="23">
        <v>72</v>
      </c>
      <c r="H37" s="24">
        <v>74</v>
      </c>
      <c r="I37" s="24">
        <f t="shared" si="0"/>
        <v>73</v>
      </c>
      <c r="J37" s="20">
        <v>1</v>
      </c>
    </row>
    <row r="38" s="13" customFormat="1" ht="15.6" spans="1:10">
      <c r="A38" s="20">
        <v>36</v>
      </c>
      <c r="B38" s="21" t="s">
        <v>113</v>
      </c>
      <c r="C38" s="21" t="s">
        <v>114</v>
      </c>
      <c r="D38" s="21"/>
      <c r="E38" s="21"/>
      <c r="F38" s="21"/>
      <c r="G38" s="23">
        <v>63</v>
      </c>
      <c r="H38" s="24">
        <v>72.4</v>
      </c>
      <c r="I38" s="24">
        <f t="shared" si="0"/>
        <v>67.7</v>
      </c>
      <c r="J38" s="20">
        <v>2</v>
      </c>
    </row>
    <row r="39" s="13" customFormat="1" ht="15.6" spans="1:10">
      <c r="A39" s="20">
        <v>37</v>
      </c>
      <c r="B39" s="25" t="s">
        <v>115</v>
      </c>
      <c r="C39" s="25" t="s">
        <v>116</v>
      </c>
      <c r="D39" s="21"/>
      <c r="E39" s="21"/>
      <c r="F39" s="21"/>
      <c r="G39" s="26">
        <v>57</v>
      </c>
      <c r="H39" s="24">
        <v>70.4</v>
      </c>
      <c r="I39" s="24">
        <f t="shared" si="0"/>
        <v>63.7</v>
      </c>
      <c r="J39" s="20">
        <v>3</v>
      </c>
    </row>
    <row r="40" s="13" customFormat="1" ht="15.6" spans="1:10">
      <c r="A40" s="20">
        <v>38</v>
      </c>
      <c r="B40" s="21" t="s">
        <v>117</v>
      </c>
      <c r="C40" s="21" t="s">
        <v>118</v>
      </c>
      <c r="D40" s="21"/>
      <c r="E40" s="21" t="s">
        <v>119</v>
      </c>
      <c r="F40" s="22">
        <v>3</v>
      </c>
      <c r="G40" s="23">
        <v>47</v>
      </c>
      <c r="H40" s="24">
        <v>70.8</v>
      </c>
      <c r="I40" s="24">
        <f t="shared" si="0"/>
        <v>58.9</v>
      </c>
      <c r="J40" s="20">
        <v>1</v>
      </c>
    </row>
    <row r="41" s="13" customFormat="1" ht="15.6" spans="1:10">
      <c r="A41" s="20">
        <v>39</v>
      </c>
      <c r="B41" s="21" t="s">
        <v>120</v>
      </c>
      <c r="C41" s="21" t="s">
        <v>121</v>
      </c>
      <c r="D41" s="21"/>
      <c r="E41" s="21"/>
      <c r="F41" s="21"/>
      <c r="G41" s="23">
        <v>44</v>
      </c>
      <c r="H41" s="24">
        <v>67.1</v>
      </c>
      <c r="I41" s="24">
        <f t="shared" si="0"/>
        <v>55.55</v>
      </c>
      <c r="J41" s="20">
        <v>2</v>
      </c>
    </row>
    <row r="42" s="13" customFormat="1" ht="15.6" spans="1:10">
      <c r="A42" s="20">
        <v>40</v>
      </c>
      <c r="B42" s="21" t="s">
        <v>122</v>
      </c>
      <c r="C42" s="21" t="s">
        <v>123</v>
      </c>
      <c r="D42" s="21"/>
      <c r="E42" s="21" t="s">
        <v>124</v>
      </c>
      <c r="F42" s="22">
        <v>2</v>
      </c>
      <c r="G42" s="23">
        <v>59</v>
      </c>
      <c r="H42" s="24">
        <v>72.8</v>
      </c>
      <c r="I42" s="24">
        <f t="shared" si="0"/>
        <v>65.9</v>
      </c>
      <c r="J42" s="20">
        <v>1</v>
      </c>
    </row>
    <row r="43" s="13" customFormat="1" ht="15.6" spans="1:10">
      <c r="A43" s="20">
        <v>41</v>
      </c>
      <c r="B43" s="21" t="s">
        <v>125</v>
      </c>
      <c r="C43" s="21" t="s">
        <v>126</v>
      </c>
      <c r="D43" s="21"/>
      <c r="E43" s="21" t="s">
        <v>127</v>
      </c>
      <c r="F43" s="22">
        <v>2</v>
      </c>
      <c r="G43" s="23">
        <v>39</v>
      </c>
      <c r="H43" s="24">
        <v>70.4</v>
      </c>
      <c r="I43" s="24">
        <f t="shared" si="0"/>
        <v>54.7</v>
      </c>
      <c r="J43" s="20">
        <v>1</v>
      </c>
    </row>
    <row r="44" s="13" customFormat="1" ht="15.6" spans="1:10">
      <c r="A44" s="20">
        <v>42</v>
      </c>
      <c r="B44" s="21" t="s">
        <v>128</v>
      </c>
      <c r="C44" s="21" t="s">
        <v>129</v>
      </c>
      <c r="D44" s="21"/>
      <c r="E44" s="21"/>
      <c r="F44" s="22"/>
      <c r="G44" s="23">
        <v>43</v>
      </c>
      <c r="H44" s="24">
        <v>65.2</v>
      </c>
      <c r="I44" s="24">
        <f t="shared" si="0"/>
        <v>54.1</v>
      </c>
      <c r="J44" s="20">
        <v>2</v>
      </c>
    </row>
    <row r="45" s="13" customFormat="1" ht="15.6" spans="1:10">
      <c r="A45" s="20">
        <v>43</v>
      </c>
      <c r="B45" s="21" t="s">
        <v>130</v>
      </c>
      <c r="C45" s="21" t="s">
        <v>131</v>
      </c>
      <c r="D45" s="21"/>
      <c r="E45" s="21" t="s">
        <v>132</v>
      </c>
      <c r="F45" s="22">
        <v>2</v>
      </c>
      <c r="G45" s="23">
        <v>62</v>
      </c>
      <c r="H45" s="24">
        <v>76.4</v>
      </c>
      <c r="I45" s="24">
        <f t="shared" si="0"/>
        <v>69.2</v>
      </c>
      <c r="J45" s="20">
        <v>1</v>
      </c>
    </row>
    <row r="46" s="13" customFormat="1" ht="15.6" spans="1:10">
      <c r="A46" s="20">
        <v>44</v>
      </c>
      <c r="B46" s="21" t="s">
        <v>133</v>
      </c>
      <c r="C46" s="21" t="s">
        <v>134</v>
      </c>
      <c r="D46" s="21"/>
      <c r="E46" s="21"/>
      <c r="F46" s="22"/>
      <c r="G46" s="23">
        <v>66</v>
      </c>
      <c r="H46" s="24">
        <v>69.8</v>
      </c>
      <c r="I46" s="24">
        <f t="shared" si="0"/>
        <v>67.9</v>
      </c>
      <c r="J46" s="20">
        <v>2</v>
      </c>
    </row>
    <row r="47" s="13" customFormat="1" ht="15.6" spans="1:10">
      <c r="A47" s="20">
        <v>45</v>
      </c>
      <c r="B47" s="21" t="s">
        <v>135</v>
      </c>
      <c r="C47" s="21" t="s">
        <v>136</v>
      </c>
      <c r="D47" s="21"/>
      <c r="E47" s="21" t="s">
        <v>137</v>
      </c>
      <c r="F47" s="22">
        <v>2</v>
      </c>
      <c r="G47" s="23">
        <v>57</v>
      </c>
      <c r="H47" s="24">
        <v>79.8</v>
      </c>
      <c r="I47" s="24">
        <v>68.4</v>
      </c>
      <c r="J47" s="20">
        <v>1</v>
      </c>
    </row>
    <row r="48" s="13" customFormat="1" ht="15.6" spans="1:10">
      <c r="A48" s="20">
        <v>46</v>
      </c>
      <c r="B48" s="21" t="s">
        <v>138</v>
      </c>
      <c r="C48" s="21" t="s">
        <v>139</v>
      </c>
      <c r="D48" s="21"/>
      <c r="E48" s="21"/>
      <c r="F48" s="21"/>
      <c r="G48" s="23">
        <v>55</v>
      </c>
      <c r="H48" s="24">
        <v>74.4</v>
      </c>
      <c r="I48" s="24">
        <v>64.7</v>
      </c>
      <c r="J48" s="20">
        <v>2</v>
      </c>
    </row>
    <row r="49" s="13" customFormat="1" ht="15.6" spans="1:10">
      <c r="A49" s="20">
        <v>47</v>
      </c>
      <c r="B49" s="21" t="s">
        <v>140</v>
      </c>
      <c r="C49" s="21" t="s">
        <v>141</v>
      </c>
      <c r="D49" s="21"/>
      <c r="E49" s="21" t="s">
        <v>46</v>
      </c>
      <c r="F49" s="22">
        <v>2</v>
      </c>
      <c r="G49" s="23">
        <v>70</v>
      </c>
      <c r="H49" s="24">
        <v>82</v>
      </c>
      <c r="I49" s="24">
        <f t="shared" ref="I49:I55" si="1">G49*0.5+H49*0.5</f>
        <v>76</v>
      </c>
      <c r="J49" s="20">
        <v>1</v>
      </c>
    </row>
    <row r="50" s="13" customFormat="1" ht="15.6" spans="1:10">
      <c r="A50" s="20">
        <v>48</v>
      </c>
      <c r="B50" s="21" t="s">
        <v>142</v>
      </c>
      <c r="C50" s="21" t="s">
        <v>143</v>
      </c>
      <c r="D50" s="21"/>
      <c r="E50" s="21"/>
      <c r="F50" s="21"/>
      <c r="G50" s="23">
        <v>60</v>
      </c>
      <c r="H50" s="24">
        <v>69.8</v>
      </c>
      <c r="I50" s="24">
        <f t="shared" si="1"/>
        <v>64.9</v>
      </c>
      <c r="J50" s="20">
        <v>2</v>
      </c>
    </row>
    <row r="51" s="13" customFormat="1" ht="15.6" spans="1:10">
      <c r="A51" s="20">
        <v>49</v>
      </c>
      <c r="B51" s="21" t="s">
        <v>144</v>
      </c>
      <c r="C51" s="21" t="s">
        <v>145</v>
      </c>
      <c r="D51" s="21"/>
      <c r="E51" s="27" t="s">
        <v>146</v>
      </c>
      <c r="F51" s="28">
        <v>2</v>
      </c>
      <c r="G51" s="23">
        <v>65</v>
      </c>
      <c r="H51" s="24">
        <v>73.6</v>
      </c>
      <c r="I51" s="24">
        <f t="shared" si="1"/>
        <v>69.3</v>
      </c>
      <c r="J51" s="20">
        <v>1</v>
      </c>
    </row>
    <row r="52" s="13" customFormat="1" ht="15.6" spans="1:10">
      <c r="A52" s="20">
        <v>50</v>
      </c>
      <c r="B52" s="21" t="s">
        <v>147</v>
      </c>
      <c r="C52" s="21" t="s">
        <v>148</v>
      </c>
      <c r="D52" s="21"/>
      <c r="E52" s="29"/>
      <c r="F52" s="30"/>
      <c r="G52" s="23">
        <v>61</v>
      </c>
      <c r="H52" s="24">
        <v>64.2</v>
      </c>
      <c r="I52" s="24">
        <f t="shared" si="1"/>
        <v>62.6</v>
      </c>
      <c r="J52" s="20">
        <v>2</v>
      </c>
    </row>
    <row r="53" s="13" customFormat="1" ht="15.6" spans="1:10">
      <c r="A53" s="20">
        <v>51</v>
      </c>
      <c r="B53" s="21" t="s">
        <v>149</v>
      </c>
      <c r="C53" s="21" t="s">
        <v>150</v>
      </c>
      <c r="D53" s="21" t="s">
        <v>151</v>
      </c>
      <c r="E53" s="21" t="s">
        <v>152</v>
      </c>
      <c r="F53" s="22">
        <v>3</v>
      </c>
      <c r="G53" s="23">
        <v>61</v>
      </c>
      <c r="H53" s="24">
        <v>75.8</v>
      </c>
      <c r="I53" s="24">
        <f t="shared" si="1"/>
        <v>68.4</v>
      </c>
      <c r="J53" s="20">
        <v>1</v>
      </c>
    </row>
    <row r="54" s="13" customFormat="1" ht="15.6" spans="1:10">
      <c r="A54" s="20">
        <v>52</v>
      </c>
      <c r="B54" s="21" t="s">
        <v>153</v>
      </c>
      <c r="C54" s="21" t="s">
        <v>154</v>
      </c>
      <c r="D54" s="21"/>
      <c r="E54" s="21"/>
      <c r="F54" s="21"/>
      <c r="G54" s="23">
        <v>58</v>
      </c>
      <c r="H54" s="24">
        <v>70.2</v>
      </c>
      <c r="I54" s="24">
        <f t="shared" si="1"/>
        <v>64.1</v>
      </c>
      <c r="J54" s="20">
        <v>2</v>
      </c>
    </row>
    <row r="55" s="13" customFormat="1" ht="15.6" spans="1:10">
      <c r="A55" s="20">
        <v>53</v>
      </c>
      <c r="B55" s="21" t="s">
        <v>155</v>
      </c>
      <c r="C55" s="21" t="s">
        <v>156</v>
      </c>
      <c r="D55" s="21"/>
      <c r="E55" s="21" t="s">
        <v>119</v>
      </c>
      <c r="F55" s="22">
        <v>1</v>
      </c>
      <c r="G55" s="23">
        <v>41</v>
      </c>
      <c r="H55" s="24">
        <v>60.8</v>
      </c>
      <c r="I55" s="24">
        <f t="shared" si="1"/>
        <v>50.9</v>
      </c>
      <c r="J55" s="20">
        <v>1</v>
      </c>
    </row>
    <row r="56" s="13" customFormat="1" ht="15.6" spans="1:10">
      <c r="A56" s="20">
        <v>54</v>
      </c>
      <c r="B56" s="21" t="s">
        <v>157</v>
      </c>
      <c r="C56" s="21" t="s">
        <v>158</v>
      </c>
      <c r="D56" s="21"/>
      <c r="E56" s="21" t="s">
        <v>26</v>
      </c>
      <c r="F56" s="22">
        <v>2</v>
      </c>
      <c r="G56" s="23">
        <v>43</v>
      </c>
      <c r="H56" s="24">
        <v>62.4</v>
      </c>
      <c r="I56" s="24">
        <v>52.7</v>
      </c>
      <c r="J56" s="20">
        <v>1</v>
      </c>
    </row>
    <row r="57" s="13" customFormat="1" ht="15.6" spans="1:10">
      <c r="A57" s="20">
        <v>55</v>
      </c>
      <c r="B57" s="21" t="s">
        <v>159</v>
      </c>
      <c r="C57" s="21" t="s">
        <v>160</v>
      </c>
      <c r="D57" s="21"/>
      <c r="E57" s="21"/>
      <c r="F57" s="21"/>
      <c r="G57" s="23">
        <v>43</v>
      </c>
      <c r="H57" s="24">
        <v>61.6</v>
      </c>
      <c r="I57" s="24">
        <v>52.3</v>
      </c>
      <c r="J57" s="20">
        <v>2</v>
      </c>
    </row>
    <row r="58" s="13" customFormat="1" ht="15.6" spans="1:10">
      <c r="A58" s="20">
        <v>56</v>
      </c>
      <c r="B58" s="21" t="s">
        <v>161</v>
      </c>
      <c r="C58" s="21" t="s">
        <v>162</v>
      </c>
      <c r="D58" s="21"/>
      <c r="E58" s="21" t="s">
        <v>66</v>
      </c>
      <c r="F58" s="22">
        <v>2</v>
      </c>
      <c r="G58" s="23">
        <v>64</v>
      </c>
      <c r="H58" s="24">
        <v>78</v>
      </c>
      <c r="I58" s="24">
        <v>71</v>
      </c>
      <c r="J58" s="20">
        <v>1</v>
      </c>
    </row>
    <row r="59" s="13" customFormat="1" ht="15.6" spans="1:10">
      <c r="A59" s="20">
        <v>57</v>
      </c>
      <c r="B59" s="21" t="s">
        <v>163</v>
      </c>
      <c r="C59" s="21" t="s">
        <v>164</v>
      </c>
      <c r="D59" s="21"/>
      <c r="E59" s="21"/>
      <c r="F59" s="21"/>
      <c r="G59" s="23">
        <v>55</v>
      </c>
      <c r="H59" s="24">
        <v>75.4</v>
      </c>
      <c r="I59" s="24">
        <v>65.2</v>
      </c>
      <c r="J59" s="20">
        <v>2</v>
      </c>
    </row>
    <row r="60" s="13" customFormat="1" ht="15.6" spans="1:10">
      <c r="A60" s="20">
        <v>58</v>
      </c>
      <c r="B60" s="21" t="s">
        <v>165</v>
      </c>
      <c r="C60" s="21" t="s">
        <v>166</v>
      </c>
      <c r="D60" s="21"/>
      <c r="E60" s="21" t="s">
        <v>167</v>
      </c>
      <c r="F60" s="22">
        <v>1</v>
      </c>
      <c r="G60" s="23">
        <v>60</v>
      </c>
      <c r="H60" s="24">
        <v>69.8</v>
      </c>
      <c r="I60" s="24">
        <f t="shared" ref="I60:I74" si="2">G60*0.5+H60*0.5</f>
        <v>64.9</v>
      </c>
      <c r="J60" s="20">
        <v>1</v>
      </c>
    </row>
    <row r="61" s="13" customFormat="1" ht="32" customHeight="1" spans="1:10">
      <c r="A61" s="20">
        <v>59</v>
      </c>
      <c r="B61" s="21" t="s">
        <v>168</v>
      </c>
      <c r="C61" s="21" t="s">
        <v>169</v>
      </c>
      <c r="D61" s="21"/>
      <c r="E61" s="21" t="s">
        <v>170</v>
      </c>
      <c r="F61" s="22">
        <v>1</v>
      </c>
      <c r="G61" s="23">
        <v>65</v>
      </c>
      <c r="H61" s="24">
        <v>63.7</v>
      </c>
      <c r="I61" s="24">
        <f t="shared" si="2"/>
        <v>64.35</v>
      </c>
      <c r="J61" s="20">
        <v>1</v>
      </c>
    </row>
    <row r="62" s="13" customFormat="1" ht="15.6" spans="1:10">
      <c r="A62" s="20">
        <v>60</v>
      </c>
      <c r="B62" s="21" t="s">
        <v>171</v>
      </c>
      <c r="C62" s="21" t="s">
        <v>172</v>
      </c>
      <c r="D62" s="21" t="s">
        <v>173</v>
      </c>
      <c r="E62" s="27" t="s">
        <v>174</v>
      </c>
      <c r="F62" s="28">
        <v>11</v>
      </c>
      <c r="G62" s="23">
        <v>59</v>
      </c>
      <c r="H62" s="24">
        <v>78.6</v>
      </c>
      <c r="I62" s="24">
        <f t="shared" si="2"/>
        <v>68.8</v>
      </c>
      <c r="J62" s="20">
        <v>1</v>
      </c>
    </row>
    <row r="63" s="13" customFormat="1" ht="15.6" spans="1:10">
      <c r="A63" s="20">
        <v>61</v>
      </c>
      <c r="B63" s="21" t="s">
        <v>175</v>
      </c>
      <c r="C63" s="21" t="s">
        <v>176</v>
      </c>
      <c r="D63" s="21"/>
      <c r="E63" s="31"/>
      <c r="F63" s="32"/>
      <c r="G63" s="23">
        <v>61</v>
      </c>
      <c r="H63" s="24">
        <v>73.6</v>
      </c>
      <c r="I63" s="24">
        <f t="shared" si="2"/>
        <v>67.3</v>
      </c>
      <c r="J63" s="20">
        <v>2</v>
      </c>
    </row>
    <row r="64" s="13" customFormat="1" ht="15.6" spans="1:10">
      <c r="A64" s="20">
        <v>62</v>
      </c>
      <c r="B64" s="21" t="s">
        <v>177</v>
      </c>
      <c r="C64" s="21" t="s">
        <v>178</v>
      </c>
      <c r="D64" s="21"/>
      <c r="E64" s="31"/>
      <c r="F64" s="32"/>
      <c r="G64" s="23">
        <v>58</v>
      </c>
      <c r="H64" s="24">
        <v>72.8</v>
      </c>
      <c r="I64" s="24">
        <f t="shared" si="2"/>
        <v>65.4</v>
      </c>
      <c r="J64" s="20">
        <v>3</v>
      </c>
    </row>
    <row r="65" s="13" customFormat="1" ht="15.6" spans="1:10">
      <c r="A65" s="20">
        <v>63</v>
      </c>
      <c r="B65" s="21" t="s">
        <v>179</v>
      </c>
      <c r="C65" s="21" t="s">
        <v>180</v>
      </c>
      <c r="D65" s="21"/>
      <c r="E65" s="31"/>
      <c r="F65" s="32"/>
      <c r="G65" s="23">
        <v>55</v>
      </c>
      <c r="H65" s="24">
        <v>67.2</v>
      </c>
      <c r="I65" s="24">
        <f t="shared" si="2"/>
        <v>61.1</v>
      </c>
      <c r="J65" s="20">
        <v>4</v>
      </c>
    </row>
    <row r="66" s="13" customFormat="1" ht="15.6" spans="1:10">
      <c r="A66" s="20">
        <v>64</v>
      </c>
      <c r="B66" s="21" t="s">
        <v>181</v>
      </c>
      <c r="C66" s="21" t="s">
        <v>182</v>
      </c>
      <c r="D66" s="21"/>
      <c r="E66" s="31"/>
      <c r="F66" s="32"/>
      <c r="G66" s="23">
        <v>59</v>
      </c>
      <c r="H66" s="24">
        <v>63</v>
      </c>
      <c r="I66" s="24">
        <f t="shared" si="2"/>
        <v>61</v>
      </c>
      <c r="J66" s="20">
        <v>5</v>
      </c>
    </row>
    <row r="67" s="13" customFormat="1" ht="15.6" spans="1:10">
      <c r="A67" s="20">
        <v>65</v>
      </c>
      <c r="B67" s="21" t="s">
        <v>183</v>
      </c>
      <c r="C67" s="21" t="s">
        <v>184</v>
      </c>
      <c r="D67" s="21"/>
      <c r="E67" s="31"/>
      <c r="F67" s="32"/>
      <c r="G67" s="23">
        <v>52</v>
      </c>
      <c r="H67" s="24">
        <v>66.2</v>
      </c>
      <c r="I67" s="24">
        <f t="shared" si="2"/>
        <v>59.1</v>
      </c>
      <c r="J67" s="20">
        <v>6</v>
      </c>
    </row>
    <row r="68" s="13" customFormat="1" ht="15.6" spans="1:10">
      <c r="A68" s="20">
        <v>66</v>
      </c>
      <c r="B68" s="21" t="s">
        <v>185</v>
      </c>
      <c r="C68" s="21" t="s">
        <v>186</v>
      </c>
      <c r="D68" s="21"/>
      <c r="E68" s="31"/>
      <c r="F68" s="32"/>
      <c r="G68" s="23">
        <v>47</v>
      </c>
      <c r="H68" s="24">
        <v>70.8</v>
      </c>
      <c r="I68" s="24">
        <f t="shared" si="2"/>
        <v>58.9</v>
      </c>
      <c r="J68" s="20">
        <v>7</v>
      </c>
    </row>
    <row r="69" s="13" customFormat="1" ht="15.6" spans="1:10">
      <c r="A69" s="20">
        <v>67</v>
      </c>
      <c r="B69" s="21" t="s">
        <v>187</v>
      </c>
      <c r="C69" s="21" t="s">
        <v>188</v>
      </c>
      <c r="D69" s="21"/>
      <c r="E69" s="31"/>
      <c r="F69" s="32"/>
      <c r="G69" s="23">
        <v>52</v>
      </c>
      <c r="H69" s="24">
        <v>65.6</v>
      </c>
      <c r="I69" s="24">
        <f t="shared" si="2"/>
        <v>58.8</v>
      </c>
      <c r="J69" s="20">
        <v>8</v>
      </c>
    </row>
    <row r="70" s="13" customFormat="1" ht="15.6" spans="1:10">
      <c r="A70" s="20">
        <v>68</v>
      </c>
      <c r="B70" s="21" t="s">
        <v>189</v>
      </c>
      <c r="C70" s="21" t="s">
        <v>190</v>
      </c>
      <c r="D70" s="21"/>
      <c r="E70" s="31"/>
      <c r="F70" s="32"/>
      <c r="G70" s="23">
        <v>47</v>
      </c>
      <c r="H70" s="24">
        <v>66</v>
      </c>
      <c r="I70" s="24">
        <f t="shared" si="2"/>
        <v>56.5</v>
      </c>
      <c r="J70" s="20">
        <v>9</v>
      </c>
    </row>
    <row r="71" s="13" customFormat="1" ht="15.6" spans="1:10">
      <c r="A71" s="20">
        <v>69</v>
      </c>
      <c r="B71" s="21" t="s">
        <v>191</v>
      </c>
      <c r="C71" s="21" t="s">
        <v>192</v>
      </c>
      <c r="D71" s="21"/>
      <c r="E71" s="31"/>
      <c r="F71" s="32"/>
      <c r="G71" s="23">
        <v>45</v>
      </c>
      <c r="H71" s="24">
        <v>67.6</v>
      </c>
      <c r="I71" s="24">
        <f t="shared" si="2"/>
        <v>56.3</v>
      </c>
      <c r="J71" s="20">
        <v>10</v>
      </c>
    </row>
    <row r="72" s="13" customFormat="1" ht="15.6" spans="1:10">
      <c r="A72" s="20">
        <v>70</v>
      </c>
      <c r="B72" s="25" t="s">
        <v>193</v>
      </c>
      <c r="C72" s="25" t="s">
        <v>194</v>
      </c>
      <c r="D72" s="21"/>
      <c r="E72" s="29"/>
      <c r="F72" s="30"/>
      <c r="G72" s="26">
        <v>50</v>
      </c>
      <c r="H72" s="24">
        <v>62.4</v>
      </c>
      <c r="I72" s="24">
        <f t="shared" si="2"/>
        <v>56.2</v>
      </c>
      <c r="J72" s="20">
        <v>11</v>
      </c>
    </row>
    <row r="73" s="13" customFormat="1" ht="15.6" spans="1:10">
      <c r="A73" s="20">
        <v>71</v>
      </c>
      <c r="B73" s="21" t="s">
        <v>195</v>
      </c>
      <c r="C73" s="21" t="s">
        <v>196</v>
      </c>
      <c r="D73" s="21"/>
      <c r="E73" s="21" t="s">
        <v>26</v>
      </c>
      <c r="F73" s="22">
        <v>1</v>
      </c>
      <c r="G73" s="23">
        <v>45</v>
      </c>
      <c r="H73" s="24">
        <v>62</v>
      </c>
      <c r="I73" s="24">
        <f t="shared" si="2"/>
        <v>53.5</v>
      </c>
      <c r="J73" s="20">
        <v>1</v>
      </c>
    </row>
    <row r="74" s="13" customFormat="1" ht="15.6" spans="1:10">
      <c r="A74" s="20">
        <v>72</v>
      </c>
      <c r="B74" s="21" t="s">
        <v>197</v>
      </c>
      <c r="C74" s="21" t="s">
        <v>198</v>
      </c>
      <c r="D74" s="21"/>
      <c r="E74" s="21" t="s">
        <v>66</v>
      </c>
      <c r="F74" s="22">
        <v>1</v>
      </c>
      <c r="G74" s="23">
        <v>72</v>
      </c>
      <c r="H74" s="24">
        <v>67.6</v>
      </c>
      <c r="I74" s="24">
        <f t="shared" si="2"/>
        <v>69.8</v>
      </c>
      <c r="J74" s="20">
        <v>1</v>
      </c>
    </row>
    <row r="75" s="13" customFormat="1" ht="15.6" spans="1:10">
      <c r="A75" s="20">
        <v>73</v>
      </c>
      <c r="B75" s="21" t="s">
        <v>199</v>
      </c>
      <c r="C75" s="21" t="s">
        <v>200</v>
      </c>
      <c r="D75" s="21" t="s">
        <v>201</v>
      </c>
      <c r="E75" s="21" t="s">
        <v>202</v>
      </c>
      <c r="F75" s="22">
        <v>2</v>
      </c>
      <c r="G75" s="23">
        <v>78</v>
      </c>
      <c r="H75" s="24">
        <v>77.4</v>
      </c>
      <c r="I75" s="24">
        <v>77.7</v>
      </c>
      <c r="J75" s="20">
        <v>1</v>
      </c>
    </row>
    <row r="76" s="13" customFormat="1" ht="15.6" spans="1:10">
      <c r="A76" s="20">
        <v>74</v>
      </c>
      <c r="B76" s="21" t="s">
        <v>203</v>
      </c>
      <c r="C76" s="21" t="s">
        <v>204</v>
      </c>
      <c r="D76" s="21"/>
      <c r="E76" s="21"/>
      <c r="F76" s="22"/>
      <c r="G76" s="23">
        <v>73</v>
      </c>
      <c r="H76" s="24">
        <v>69.6</v>
      </c>
      <c r="I76" s="24">
        <v>71.3</v>
      </c>
      <c r="J76" s="20">
        <v>2</v>
      </c>
    </row>
    <row r="77" s="13" customFormat="1" ht="15.6" spans="1:10">
      <c r="A77" s="20">
        <v>75</v>
      </c>
      <c r="B77" s="21" t="s">
        <v>205</v>
      </c>
      <c r="C77" s="21" t="s">
        <v>206</v>
      </c>
      <c r="D77" s="21"/>
      <c r="E77" s="21" t="s">
        <v>207</v>
      </c>
      <c r="F77" s="22">
        <v>1</v>
      </c>
      <c r="G77" s="23">
        <v>70</v>
      </c>
      <c r="H77" s="24">
        <v>63.2</v>
      </c>
      <c r="I77" s="24">
        <f t="shared" ref="I77:I87" si="3">G77*0.5+H77*0.5</f>
        <v>66.6</v>
      </c>
      <c r="J77" s="20">
        <v>1</v>
      </c>
    </row>
    <row r="78" s="13" customFormat="1" ht="15.6" spans="1:10">
      <c r="A78" s="20">
        <v>76</v>
      </c>
      <c r="B78" s="21" t="s">
        <v>208</v>
      </c>
      <c r="C78" s="21" t="s">
        <v>209</v>
      </c>
      <c r="D78" s="21"/>
      <c r="E78" s="21" t="s">
        <v>210</v>
      </c>
      <c r="F78" s="22">
        <v>1</v>
      </c>
      <c r="G78" s="23">
        <v>84</v>
      </c>
      <c r="H78" s="24">
        <v>77.8</v>
      </c>
      <c r="I78" s="24">
        <f t="shared" si="3"/>
        <v>80.9</v>
      </c>
      <c r="J78" s="20">
        <v>1</v>
      </c>
    </row>
    <row r="79" s="13" customFormat="1" ht="15.6" spans="1:10">
      <c r="A79" s="20">
        <v>77</v>
      </c>
      <c r="B79" s="21" t="s">
        <v>211</v>
      </c>
      <c r="C79" s="21" t="s">
        <v>212</v>
      </c>
      <c r="D79" s="21"/>
      <c r="E79" s="21" t="s">
        <v>213</v>
      </c>
      <c r="F79" s="22">
        <v>1</v>
      </c>
      <c r="G79" s="23">
        <v>75</v>
      </c>
      <c r="H79" s="24">
        <v>67</v>
      </c>
      <c r="I79" s="24">
        <f t="shared" si="3"/>
        <v>71</v>
      </c>
      <c r="J79" s="20">
        <v>1</v>
      </c>
    </row>
    <row r="80" s="13" customFormat="1" ht="15.6" spans="1:10">
      <c r="A80" s="20">
        <v>78</v>
      </c>
      <c r="B80" s="21" t="s">
        <v>214</v>
      </c>
      <c r="C80" s="21" t="s">
        <v>215</v>
      </c>
      <c r="D80" s="21"/>
      <c r="E80" s="21" t="s">
        <v>216</v>
      </c>
      <c r="F80" s="22">
        <v>1</v>
      </c>
      <c r="G80" s="23">
        <v>76</v>
      </c>
      <c r="H80" s="24">
        <v>84.6</v>
      </c>
      <c r="I80" s="24">
        <f t="shared" si="3"/>
        <v>80.3</v>
      </c>
      <c r="J80" s="20">
        <v>1</v>
      </c>
    </row>
    <row r="81" s="13" customFormat="1" ht="15.6" spans="1:10">
      <c r="A81" s="20">
        <v>79</v>
      </c>
      <c r="B81" s="21" t="s">
        <v>217</v>
      </c>
      <c r="C81" s="21" t="s">
        <v>218</v>
      </c>
      <c r="D81" s="21"/>
      <c r="E81" s="21" t="s">
        <v>219</v>
      </c>
      <c r="F81" s="22">
        <v>1</v>
      </c>
      <c r="G81" s="23">
        <v>63</v>
      </c>
      <c r="H81" s="24">
        <v>61.4</v>
      </c>
      <c r="I81" s="24">
        <f t="shared" si="3"/>
        <v>62.2</v>
      </c>
      <c r="J81" s="20">
        <v>1</v>
      </c>
    </row>
    <row r="82" s="13" customFormat="1" ht="15.6" spans="1:10">
      <c r="A82" s="20">
        <v>80</v>
      </c>
      <c r="B82" s="21" t="s">
        <v>220</v>
      </c>
      <c r="C82" s="21" t="s">
        <v>221</v>
      </c>
      <c r="D82" s="21"/>
      <c r="E82" s="21" t="s">
        <v>57</v>
      </c>
      <c r="F82" s="22">
        <v>1</v>
      </c>
      <c r="G82" s="23">
        <v>68</v>
      </c>
      <c r="H82" s="24">
        <v>70.4</v>
      </c>
      <c r="I82" s="24">
        <f t="shared" si="3"/>
        <v>69.2</v>
      </c>
      <c r="J82" s="20">
        <v>1</v>
      </c>
    </row>
    <row r="83" s="13" customFormat="1" ht="15.6" spans="1:10">
      <c r="A83" s="20">
        <v>81</v>
      </c>
      <c r="B83" s="21" t="s">
        <v>222</v>
      </c>
      <c r="C83" s="21" t="s">
        <v>223</v>
      </c>
      <c r="D83" s="21"/>
      <c r="E83" s="21" t="s">
        <v>57</v>
      </c>
      <c r="F83" s="22">
        <v>1</v>
      </c>
      <c r="G83" s="23">
        <v>49</v>
      </c>
      <c r="H83" s="24">
        <v>60.4</v>
      </c>
      <c r="I83" s="24">
        <f t="shared" si="3"/>
        <v>54.7</v>
      </c>
      <c r="J83" s="20">
        <v>1</v>
      </c>
    </row>
    <row r="84" s="13" customFormat="1" ht="15.6" spans="1:10">
      <c r="A84" s="20">
        <v>82</v>
      </c>
      <c r="B84" s="21" t="s">
        <v>224</v>
      </c>
      <c r="C84" s="21" t="s">
        <v>225</v>
      </c>
      <c r="D84" s="21"/>
      <c r="E84" s="21" t="s">
        <v>226</v>
      </c>
      <c r="F84" s="22">
        <v>1</v>
      </c>
      <c r="G84" s="23">
        <v>67</v>
      </c>
      <c r="H84" s="24">
        <v>67.2</v>
      </c>
      <c r="I84" s="24">
        <f t="shared" si="3"/>
        <v>67.1</v>
      </c>
      <c r="J84" s="20">
        <v>1</v>
      </c>
    </row>
    <row r="85" s="13" customFormat="1" ht="15.6" spans="1:10">
      <c r="A85" s="20">
        <v>83</v>
      </c>
      <c r="B85" s="21" t="s">
        <v>227</v>
      </c>
      <c r="C85" s="21" t="s">
        <v>228</v>
      </c>
      <c r="D85" s="21"/>
      <c r="E85" s="21" t="s">
        <v>26</v>
      </c>
      <c r="F85" s="22">
        <v>2</v>
      </c>
      <c r="G85" s="23">
        <v>68</v>
      </c>
      <c r="H85" s="24">
        <v>73.4</v>
      </c>
      <c r="I85" s="24">
        <f t="shared" si="3"/>
        <v>70.7</v>
      </c>
      <c r="J85" s="20">
        <v>1</v>
      </c>
    </row>
    <row r="86" s="13" customFormat="1" ht="15.6" spans="1:10">
      <c r="A86" s="20">
        <v>84</v>
      </c>
      <c r="B86" s="21" t="s">
        <v>229</v>
      </c>
      <c r="C86" s="21" t="s">
        <v>230</v>
      </c>
      <c r="D86" s="21"/>
      <c r="E86" s="27" t="s">
        <v>101</v>
      </c>
      <c r="F86" s="28">
        <v>2</v>
      </c>
      <c r="G86" s="23">
        <v>64</v>
      </c>
      <c r="H86" s="24">
        <v>61.4</v>
      </c>
      <c r="I86" s="24">
        <f t="shared" si="3"/>
        <v>62.7</v>
      </c>
      <c r="J86" s="20">
        <v>1</v>
      </c>
    </row>
    <row r="87" s="13" customFormat="1" ht="15.6" spans="1:10">
      <c r="A87" s="20">
        <v>85</v>
      </c>
      <c r="B87" s="25" t="s">
        <v>231</v>
      </c>
      <c r="C87" s="25" t="s">
        <v>232</v>
      </c>
      <c r="D87" s="21"/>
      <c r="E87" s="29"/>
      <c r="F87" s="30"/>
      <c r="G87" s="26">
        <v>46</v>
      </c>
      <c r="H87" s="24">
        <v>63.4</v>
      </c>
      <c r="I87" s="24">
        <f t="shared" si="3"/>
        <v>54.7</v>
      </c>
      <c r="J87" s="20">
        <v>2</v>
      </c>
    </row>
    <row r="88" s="13" customFormat="1" ht="15.6" spans="1:10">
      <c r="A88" s="20">
        <v>86</v>
      </c>
      <c r="B88" s="21" t="s">
        <v>233</v>
      </c>
      <c r="C88" s="21" t="s">
        <v>234</v>
      </c>
      <c r="D88" s="21"/>
      <c r="E88" s="21" t="s">
        <v>235</v>
      </c>
      <c r="F88" s="22">
        <v>2</v>
      </c>
      <c r="G88" s="23">
        <v>54</v>
      </c>
      <c r="H88" s="24">
        <v>61</v>
      </c>
      <c r="I88" s="24">
        <v>57.5</v>
      </c>
      <c r="J88" s="20">
        <v>1</v>
      </c>
    </row>
    <row r="89" s="13" customFormat="1" ht="15.6" spans="1:10">
      <c r="A89" s="20">
        <v>87</v>
      </c>
      <c r="B89" s="21" t="s">
        <v>236</v>
      </c>
      <c r="C89" s="21" t="s">
        <v>237</v>
      </c>
      <c r="D89" s="21"/>
      <c r="E89" s="21"/>
      <c r="F89" s="21"/>
      <c r="G89" s="23">
        <v>45</v>
      </c>
      <c r="H89" s="24">
        <v>62.4</v>
      </c>
      <c r="I89" s="24">
        <v>53.7</v>
      </c>
      <c r="J89" s="20">
        <v>2</v>
      </c>
    </row>
    <row r="90" s="13" customFormat="1" ht="15.6" spans="1:10">
      <c r="A90" s="20">
        <v>88</v>
      </c>
      <c r="B90" s="21" t="s">
        <v>238</v>
      </c>
      <c r="C90" s="21" t="s">
        <v>239</v>
      </c>
      <c r="D90" s="21"/>
      <c r="E90" s="21" t="s">
        <v>240</v>
      </c>
      <c r="F90" s="22">
        <v>2</v>
      </c>
      <c r="G90" s="23">
        <v>85</v>
      </c>
      <c r="H90" s="24">
        <v>71</v>
      </c>
      <c r="I90" s="24">
        <v>78</v>
      </c>
      <c r="J90" s="20">
        <v>1</v>
      </c>
    </row>
    <row r="91" s="13" customFormat="1" ht="15.6" spans="1:10">
      <c r="A91" s="20">
        <v>89</v>
      </c>
      <c r="B91" s="21" t="s">
        <v>241</v>
      </c>
      <c r="C91" s="21" t="s">
        <v>242</v>
      </c>
      <c r="D91" s="21"/>
      <c r="E91" s="21"/>
      <c r="F91" s="21"/>
      <c r="G91" s="23">
        <v>78</v>
      </c>
      <c r="H91" s="24">
        <v>69</v>
      </c>
      <c r="I91" s="24">
        <v>73.5</v>
      </c>
      <c r="J91" s="20">
        <v>2</v>
      </c>
    </row>
    <row r="92" s="13" customFormat="1" customHeight="1" spans="7:9">
      <c r="G92" s="34"/>
      <c r="H92" s="34"/>
      <c r="I92" s="34"/>
    </row>
    <row r="93" s="13" customFormat="1" customHeight="1" spans="7:9">
      <c r="G93" s="34"/>
      <c r="H93" s="34"/>
      <c r="I93" s="34"/>
    </row>
    <row r="94" s="13" customFormat="1" customHeight="1" spans="7:9">
      <c r="G94" s="34"/>
      <c r="H94" s="34"/>
      <c r="I94" s="34"/>
    </row>
    <row r="95" s="13" customFormat="1" customHeight="1" spans="7:9">
      <c r="G95" s="34"/>
      <c r="H95" s="34"/>
      <c r="I95" s="34"/>
    </row>
  </sheetData>
  <mergeCells count="54">
    <mergeCell ref="A1:J1"/>
    <mergeCell ref="D3:D15"/>
    <mergeCell ref="D16:D18"/>
    <mergeCell ref="D19:D21"/>
    <mergeCell ref="D23:D24"/>
    <mergeCell ref="D25:D34"/>
    <mergeCell ref="D35:D52"/>
    <mergeCell ref="D53:D61"/>
    <mergeCell ref="D62:D74"/>
    <mergeCell ref="D75:D91"/>
    <mergeCell ref="E12:E13"/>
    <mergeCell ref="E14:E15"/>
    <mergeCell ref="E19:E20"/>
    <mergeCell ref="E25:E26"/>
    <mergeCell ref="E27:E28"/>
    <mergeCell ref="E30:E31"/>
    <mergeCell ref="E35:E36"/>
    <mergeCell ref="E37:E39"/>
    <mergeCell ref="E40:E41"/>
    <mergeCell ref="E43:E44"/>
    <mergeCell ref="E45:E46"/>
    <mergeCell ref="E47:E48"/>
    <mergeCell ref="E49:E50"/>
    <mergeCell ref="E51:E52"/>
    <mergeCell ref="E53:E54"/>
    <mergeCell ref="E56:E57"/>
    <mergeCell ref="E58:E59"/>
    <mergeCell ref="E62:E72"/>
    <mergeCell ref="E75:E76"/>
    <mergeCell ref="E86:E87"/>
    <mergeCell ref="E88:E89"/>
    <mergeCell ref="E90:E91"/>
    <mergeCell ref="F12:F13"/>
    <mergeCell ref="F14:F15"/>
    <mergeCell ref="F19:F20"/>
    <mergeCell ref="F25:F26"/>
    <mergeCell ref="F27:F28"/>
    <mergeCell ref="F30:F31"/>
    <mergeCell ref="F35:F36"/>
    <mergeCell ref="F37:F39"/>
    <mergeCell ref="F40:F41"/>
    <mergeCell ref="F43:F44"/>
    <mergeCell ref="F45:F46"/>
    <mergeCell ref="F47:F48"/>
    <mergeCell ref="F49:F50"/>
    <mergeCell ref="F51:F52"/>
    <mergeCell ref="F53:F54"/>
    <mergeCell ref="F56:F57"/>
    <mergeCell ref="F58:F59"/>
    <mergeCell ref="F62:F72"/>
    <mergeCell ref="F75:F76"/>
    <mergeCell ref="F86:F87"/>
    <mergeCell ref="F88:F89"/>
    <mergeCell ref="F90:F91"/>
  </mergeCells>
  <pageMargins left="0.75" right="0.75" top="0.354166666666667" bottom="0.314583333333333" header="0.5" footer="0.5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U8"/>
  <sheetViews>
    <sheetView topLeftCell="E1" workbookViewId="0">
      <selection activeCell="K3" sqref="K3:U3"/>
    </sheetView>
  </sheetViews>
  <sheetFormatPr defaultColWidth="9" defaultRowHeight="14.4" outlineLevelRow="7"/>
  <cols>
    <col min="4" max="4" width="19.8796296296296" customWidth="1"/>
    <col min="5" max="5" width="14.75" customWidth="1"/>
    <col min="9" max="9" width="25.6296296296296" customWidth="1"/>
    <col min="13" max="13" width="22" customWidth="1"/>
    <col min="15" max="15" width="18.6296296296296" customWidth="1"/>
    <col min="20" max="20" width="17.6296296296296" customWidth="1"/>
  </cols>
  <sheetData>
    <row r="3" ht="19" customHeight="1" spans="1:21">
      <c r="A3" s="1"/>
      <c r="B3" s="2" t="s">
        <v>243</v>
      </c>
      <c r="C3" s="3" t="s">
        <v>244</v>
      </c>
      <c r="D3" s="2" t="s">
        <v>245</v>
      </c>
      <c r="E3" s="2" t="s">
        <v>246</v>
      </c>
      <c r="G3" s="4">
        <v>55.81</v>
      </c>
      <c r="H3" s="5">
        <v>2</v>
      </c>
      <c r="I3" s="6" t="s">
        <v>247</v>
      </c>
      <c r="K3" s="7" t="s">
        <v>248</v>
      </c>
      <c r="L3" s="8" t="s">
        <v>249</v>
      </c>
      <c r="M3" s="8" t="s">
        <v>250</v>
      </c>
      <c r="N3" s="8" t="s">
        <v>251</v>
      </c>
      <c r="O3" s="8" t="s">
        <v>245</v>
      </c>
      <c r="P3" s="8" t="s">
        <v>246</v>
      </c>
      <c r="Q3" s="9" t="s">
        <v>252</v>
      </c>
      <c r="R3" s="10">
        <v>50.77</v>
      </c>
      <c r="S3" s="11">
        <v>3</v>
      </c>
      <c r="T3" s="12" t="s">
        <v>253</v>
      </c>
      <c r="U3" s="7" t="s">
        <v>254</v>
      </c>
    </row>
    <row r="4" ht="19" customHeight="1" spans="1:1">
      <c r="A4" s="1"/>
    </row>
    <row r="5" ht="19" customHeight="1" spans="1:20">
      <c r="A5" s="1"/>
      <c r="B5" s="2" t="s">
        <v>255</v>
      </c>
      <c r="C5" s="3" t="s">
        <v>256</v>
      </c>
      <c r="D5" s="2" t="s">
        <v>257</v>
      </c>
      <c r="E5" s="2" t="s">
        <v>258</v>
      </c>
      <c r="G5" s="4">
        <v>79.09</v>
      </c>
      <c r="H5" s="5">
        <v>1</v>
      </c>
      <c r="I5" s="6" t="s">
        <v>247</v>
      </c>
      <c r="K5" s="7" t="s">
        <v>248</v>
      </c>
      <c r="L5" s="8" t="s">
        <v>259</v>
      </c>
      <c r="M5" s="8" t="s">
        <v>260</v>
      </c>
      <c r="N5" s="8" t="s">
        <v>261</v>
      </c>
      <c r="O5" s="8" t="s">
        <v>257</v>
      </c>
      <c r="P5" s="8" t="s">
        <v>258</v>
      </c>
      <c r="Q5" s="9" t="s">
        <v>262</v>
      </c>
      <c r="R5" s="10">
        <v>60.79</v>
      </c>
      <c r="S5" s="11">
        <v>9</v>
      </c>
      <c r="T5" s="12" t="s">
        <v>263</v>
      </c>
    </row>
    <row r="6" ht="19" customHeight="1" spans="1:20">
      <c r="A6" s="1"/>
      <c r="B6" s="2" t="s">
        <v>264</v>
      </c>
      <c r="C6" s="3" t="s">
        <v>265</v>
      </c>
      <c r="D6" s="2" t="s">
        <v>257</v>
      </c>
      <c r="E6" s="2" t="s">
        <v>258</v>
      </c>
      <c r="G6" s="4">
        <v>63.3</v>
      </c>
      <c r="H6" s="5">
        <v>7</v>
      </c>
      <c r="I6" s="6" t="s">
        <v>247</v>
      </c>
      <c r="K6" s="7" t="s">
        <v>248</v>
      </c>
      <c r="L6" s="8" t="s">
        <v>266</v>
      </c>
      <c r="M6" s="8" t="s">
        <v>267</v>
      </c>
      <c r="N6" s="8" t="s">
        <v>268</v>
      </c>
      <c r="O6" s="8" t="s">
        <v>257</v>
      </c>
      <c r="P6" s="8" t="s">
        <v>258</v>
      </c>
      <c r="Q6" s="9" t="s">
        <v>269</v>
      </c>
      <c r="R6" s="10">
        <v>60.77</v>
      </c>
      <c r="S6" s="11">
        <v>10</v>
      </c>
      <c r="T6" s="12" t="s">
        <v>270</v>
      </c>
    </row>
    <row r="7" ht="19" customHeight="1" spans="1:20">
      <c r="A7" s="1"/>
      <c r="B7" s="2" t="s">
        <v>271</v>
      </c>
      <c r="C7" s="3" t="s">
        <v>272</v>
      </c>
      <c r="D7" s="2" t="s">
        <v>273</v>
      </c>
      <c r="E7" s="2" t="s">
        <v>258</v>
      </c>
      <c r="G7" s="4">
        <v>73.36</v>
      </c>
      <c r="H7" s="5">
        <v>2</v>
      </c>
      <c r="I7" s="6" t="s">
        <v>247</v>
      </c>
      <c r="K7" s="7" t="s">
        <v>248</v>
      </c>
      <c r="L7" s="8" t="s">
        <v>274</v>
      </c>
      <c r="M7" s="8" t="s">
        <v>275</v>
      </c>
      <c r="N7" s="8" t="s">
        <v>276</v>
      </c>
      <c r="O7" s="8" t="s">
        <v>273</v>
      </c>
      <c r="P7" s="8" t="s">
        <v>258</v>
      </c>
      <c r="Q7" s="9" t="s">
        <v>277</v>
      </c>
      <c r="R7" s="10">
        <v>64.17</v>
      </c>
      <c r="S7" s="11">
        <v>7</v>
      </c>
      <c r="T7" s="12" t="s">
        <v>278</v>
      </c>
    </row>
    <row r="8" ht="19" customHeight="1" spans="1:20">
      <c r="A8" s="1"/>
      <c r="B8" s="2" t="s">
        <v>279</v>
      </c>
      <c r="C8" s="3" t="s">
        <v>280</v>
      </c>
      <c r="D8" s="2" t="s">
        <v>273</v>
      </c>
      <c r="E8" s="2" t="s">
        <v>258</v>
      </c>
      <c r="G8" s="4">
        <v>64.92</v>
      </c>
      <c r="H8" s="5">
        <v>6</v>
      </c>
      <c r="I8" s="6" t="s">
        <v>247</v>
      </c>
      <c r="K8" s="7" t="s">
        <v>248</v>
      </c>
      <c r="L8" s="8" t="s">
        <v>281</v>
      </c>
      <c r="M8" s="8" t="s">
        <v>282</v>
      </c>
      <c r="N8" s="8" t="s">
        <v>283</v>
      </c>
      <c r="O8" s="8" t="s">
        <v>273</v>
      </c>
      <c r="P8" s="8" t="s">
        <v>258</v>
      </c>
      <c r="Q8" s="9" t="s">
        <v>284</v>
      </c>
      <c r="R8" s="10">
        <v>64.13</v>
      </c>
      <c r="S8" s="11">
        <v>8</v>
      </c>
      <c r="T8" s="12" t="s">
        <v>285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syyc-ws</dc:creator>
  <cp:lastModifiedBy>xyz</cp:lastModifiedBy>
  <dcterms:created xsi:type="dcterms:W3CDTF">2020-09-08T01:33:00Z</dcterms:created>
  <dcterms:modified xsi:type="dcterms:W3CDTF">2021-03-12T07:23:43Z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