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<sst xmlns="http://schemas.openxmlformats.org/spreadsheetml/2006/main" count="35" uniqueCount="35">
  <si>
    <t>鞍山市2021年乡镇水利站年度绩效考核复核表</t>
  </si>
  <si>
    <t>序号</t>
  </si>
  <si>
    <t>县（市、区）</t>
  </si>
  <si>
    <t>乡镇水利站名称</t>
  </si>
  <si>
    <t>考核各分项得分</t>
  </si>
  <si>
    <t>考核总得分</t>
  </si>
  <si>
    <t>岗位设置和人员管理
（22分）</t>
  </si>
  <si>
    <t>业务履行
（38分）</t>
  </si>
  <si>
    <t>设施建设和资产管理
（34分）</t>
  </si>
  <si>
    <t>队伍建设
（6分）</t>
  </si>
  <si>
    <t>一</t>
  </si>
  <si>
    <t>海城市</t>
  </si>
  <si>
    <t>西柳水利站</t>
  </si>
  <si>
    <t>温香水利站</t>
  </si>
  <si>
    <t>牌楼水利站</t>
  </si>
  <si>
    <t>八里水利站</t>
  </si>
  <si>
    <t>西四水利站</t>
  </si>
  <si>
    <t>二</t>
  </si>
  <si>
    <t>台安县</t>
  </si>
  <si>
    <t>西佛水利服务站</t>
  </si>
  <si>
    <t>富家水利服务站</t>
  </si>
  <si>
    <t>达牛水利服务站</t>
  </si>
  <si>
    <t>三</t>
  </si>
  <si>
    <t>岫岩县</t>
  </si>
  <si>
    <t>牧牛镇水利站</t>
  </si>
  <si>
    <t>洋河镇水利站</t>
  </si>
  <si>
    <t>哈达碑镇水利站</t>
  </si>
  <si>
    <t>杨家堡镇水利站</t>
  </si>
  <si>
    <t>三家子镇水利站</t>
  </si>
  <si>
    <t>四</t>
  </si>
  <si>
    <t>千山区</t>
  </si>
  <si>
    <t>唐家房镇水利站</t>
  </si>
  <si>
    <t>五</t>
  </si>
  <si>
    <t>立山区</t>
  </si>
  <si>
    <t>沙河镇水利站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</si>
</sst>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22"/>
      <color indexed="8"/>
      <name val="微软简标宋"/>
      <family val="0"/>
    </font>
    <font>
      <b/>
      <sz val="14"/>
      <color indexed="8"/>
      <name val="仿宋_GB2312"/>
      <family val="3"/>
    </font>
    <font>
      <sz val="10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Calibri"/>
      <family val="0"/>
    </font>
    <font>
      <sz val="22"/>
      <color theme="1"/>
      <name val="微软简标宋"/>
      <family val="0"/>
    </font>
    <font>
      <b/>
      <sz val="14"/>
      <color theme="1"/>
      <name val="仿宋_GB2312"/>
      <family val="3"/>
    </font>
    <font>
      <b/>
      <sz val="14"/>
      <color rgb="FF000000"/>
      <name val="仿宋_GB2312"/>
      <family val="3"/>
    </font>
    <font>
      <b/>
      <sz val="12"/>
      <color rgb="FF000000"/>
      <name val="仿宋_GB2312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Zeros="0" tabSelected="1" workbookViewId="0" topLeftCell="A1">
      <selection activeCell="H10" sqref="H6:H10"/>
    </sheetView>
  </sheetViews>
  <sheetFormatPr defaultColWidth="9.00390625" defaultRowHeight="15"/>
  <cols>
    <col min="2" max="2" width="19.00390625" style="0" customWidth="1"/>
    <col min="3" max="3" width="19.8515625" style="0" customWidth="1"/>
    <col min="4" max="8" width="15.421875" style="0" customWidth="1"/>
  </cols>
  <sheetData>
    <row r="1" spans="1:8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/>
      <c r="B2" s="4"/>
      <c r="C2" s="4"/>
      <c r="D2" s="4"/>
      <c r="E2" s="4"/>
      <c r="F2" s="4"/>
      <c r="G2" s="4"/>
      <c r="H2" s="4"/>
    </row>
    <row r="3" spans="1:8" ht="27" customHeight="1">
      <c r="A3" s="5" t="s">
        <v>1</v>
      </c>
      <c r="B3" s="6" t="s">
        <v>2</v>
      </c>
      <c r="C3" s="6" t="s">
        <v>3</v>
      </c>
      <c r="D3" s="6" t="s">
        <v>4</v>
      </c>
      <c r="E3" s="6"/>
      <c r="F3" s="6"/>
      <c r="G3" s="6"/>
      <c r="H3" s="6" t="s">
        <v>5</v>
      </c>
    </row>
    <row r="4" spans="1:8" ht="57" customHeight="1">
      <c r="A4" s="5"/>
      <c r="B4" s="6"/>
      <c r="C4" s="6"/>
      <c r="D4" s="6" t="s">
        <v>6</v>
      </c>
      <c r="E4" s="6" t="s">
        <v>7</v>
      </c>
      <c r="F4" s="6" t="s">
        <v>8</v>
      </c>
      <c r="G4" s="6" t="s">
        <v>9</v>
      </c>
      <c r="H4" s="6"/>
    </row>
    <row r="5" spans="1:8" s="1" customFormat="1" ht="19.5" customHeight="1">
      <c r="A5" s="7" t="s">
        <v>10</v>
      </c>
      <c r="B5" s="8" t="s">
        <v>11</v>
      </c>
      <c r="C5" s="9"/>
      <c r="D5" s="9"/>
      <c r="E5" s="9"/>
      <c r="F5" s="9"/>
      <c r="G5" s="9"/>
      <c r="H5" s="9"/>
    </row>
    <row r="6" spans="1:8" s="1" customFormat="1" ht="19.5" customHeight="1">
      <c r="A6" s="10">
        <v>1</v>
      </c>
      <c r="B6" s="8"/>
      <c r="C6" s="9" t="s">
        <v>12</v>
      </c>
      <c r="D6" s="9">
        <v>20</v>
      </c>
      <c r="E6" s="9">
        <v>34</v>
      </c>
      <c r="F6" s="9">
        <v>33</v>
      </c>
      <c r="G6" s="9">
        <v>6</v>
      </c>
      <c r="H6" s="9">
        <f>G6+F6+E6+D6</f>
        <v>93</v>
      </c>
    </row>
    <row r="7" spans="1:8" s="1" customFormat="1" ht="19.5" customHeight="1">
      <c r="A7" s="10">
        <v>2</v>
      </c>
      <c r="B7" s="11"/>
      <c r="C7" s="9" t="s">
        <v>13</v>
      </c>
      <c r="D7" s="9">
        <v>20</v>
      </c>
      <c r="E7" s="9">
        <v>38</v>
      </c>
      <c r="F7" s="9">
        <v>31</v>
      </c>
      <c r="G7" s="9">
        <v>6</v>
      </c>
      <c r="H7" s="9">
        <f>G7+F7+E7+D7</f>
        <v>95</v>
      </c>
    </row>
    <row r="8" spans="1:8" s="1" customFormat="1" ht="19.5" customHeight="1">
      <c r="A8" s="10">
        <v>3</v>
      </c>
      <c r="B8" s="11"/>
      <c r="C8" s="9" t="s">
        <v>14</v>
      </c>
      <c r="D8" s="9">
        <v>19</v>
      </c>
      <c r="E8" s="9">
        <v>35</v>
      </c>
      <c r="F8" s="9">
        <v>33</v>
      </c>
      <c r="G8" s="9">
        <v>6</v>
      </c>
      <c r="H8" s="9">
        <f>G8+F8+E8+D8</f>
        <v>93</v>
      </c>
    </row>
    <row r="9" spans="1:8" s="1" customFormat="1" ht="19.5" customHeight="1">
      <c r="A9" s="10">
        <v>4</v>
      </c>
      <c r="B9" s="11"/>
      <c r="C9" s="9" t="s">
        <v>15</v>
      </c>
      <c r="D9" s="9">
        <v>20</v>
      </c>
      <c r="E9" s="9">
        <v>36</v>
      </c>
      <c r="F9" s="9">
        <v>32</v>
      </c>
      <c r="G9" s="9">
        <v>6</v>
      </c>
      <c r="H9" s="9">
        <f>G9+F9+E9+D9</f>
        <v>94</v>
      </c>
    </row>
    <row r="10" spans="1:8" s="1" customFormat="1" ht="19.5" customHeight="1">
      <c r="A10" s="10">
        <v>5</v>
      </c>
      <c r="B10" s="12"/>
      <c r="C10" s="9" t="s">
        <v>16</v>
      </c>
      <c r="D10" s="9">
        <v>21</v>
      </c>
      <c r="E10" s="9">
        <v>37</v>
      </c>
      <c r="F10" s="9">
        <v>33</v>
      </c>
      <c r="G10" s="9">
        <v>6</v>
      </c>
      <c r="H10" s="9">
        <f>G10+F10+E10+D10</f>
        <v>97</v>
      </c>
    </row>
    <row r="11" spans="1:8" s="1" customFormat="1" ht="19.5" customHeight="1">
      <c r="A11" s="7" t="s">
        <v>17</v>
      </c>
      <c r="B11" s="8" t="s">
        <v>18</v>
      </c>
      <c r="C11" s="8"/>
      <c r="D11" s="8"/>
      <c r="E11" s="8"/>
      <c r="F11" s="8"/>
      <c r="G11" s="8"/>
      <c r="H11" s="13"/>
    </row>
    <row r="12" spans="1:8" s="1" customFormat="1" ht="19.5" customHeight="1">
      <c r="A12" s="14">
        <v>1</v>
      </c>
      <c r="B12" s="15"/>
      <c r="C12" s="9" t="s">
        <v>19</v>
      </c>
      <c r="D12" s="9">
        <v>19</v>
      </c>
      <c r="E12" s="9">
        <v>34</v>
      </c>
      <c r="F12" s="9">
        <v>33</v>
      </c>
      <c r="G12" s="9">
        <v>6</v>
      </c>
      <c r="H12" s="9">
        <f aca="true" t="shared" si="0" ref="H12:H14">SUM(D12:G12)</f>
        <v>92</v>
      </c>
    </row>
    <row r="13" spans="1:8" s="1" customFormat="1" ht="19.5" customHeight="1">
      <c r="A13" s="14">
        <v>2</v>
      </c>
      <c r="B13" s="15"/>
      <c r="C13" s="9" t="s">
        <v>20</v>
      </c>
      <c r="D13" s="9">
        <v>20</v>
      </c>
      <c r="E13" s="9">
        <v>35</v>
      </c>
      <c r="F13" s="9">
        <v>33</v>
      </c>
      <c r="G13" s="9">
        <v>6</v>
      </c>
      <c r="H13" s="9">
        <f t="shared" si="0"/>
        <v>94</v>
      </c>
    </row>
    <row r="14" spans="1:8" s="1" customFormat="1" ht="19.5" customHeight="1">
      <c r="A14" s="14">
        <v>3</v>
      </c>
      <c r="B14" s="15"/>
      <c r="C14" s="9" t="s">
        <v>21</v>
      </c>
      <c r="D14" s="9">
        <v>19</v>
      </c>
      <c r="E14" s="9">
        <v>30</v>
      </c>
      <c r="F14" s="9">
        <v>33</v>
      </c>
      <c r="G14" s="9">
        <v>6</v>
      </c>
      <c r="H14" s="9">
        <f t="shared" si="0"/>
        <v>88</v>
      </c>
    </row>
    <row r="15" spans="1:8" s="2" customFormat="1" ht="19.5" customHeight="1">
      <c r="A15" s="7" t="s">
        <v>22</v>
      </c>
      <c r="B15" s="8" t="s">
        <v>23</v>
      </c>
      <c r="C15" s="8"/>
      <c r="D15" s="8"/>
      <c r="E15" s="8"/>
      <c r="F15" s="8"/>
      <c r="G15" s="8"/>
      <c r="H15" s="13"/>
    </row>
    <row r="16" spans="1:8" s="2" customFormat="1" ht="19.5" customHeight="1">
      <c r="A16" s="10">
        <v>1</v>
      </c>
      <c r="B16" s="13"/>
      <c r="C16" s="9" t="s">
        <v>24</v>
      </c>
      <c r="D16" s="16">
        <v>21.4</v>
      </c>
      <c r="E16" s="16">
        <v>34.8</v>
      </c>
      <c r="F16" s="16">
        <v>31.8</v>
      </c>
      <c r="G16" s="16">
        <v>6</v>
      </c>
      <c r="H16" s="16">
        <f aca="true" t="shared" si="1" ref="H16:H20">D16+E16+F16+G16</f>
        <v>94</v>
      </c>
    </row>
    <row r="17" spans="1:8" s="2" customFormat="1" ht="19.5" customHeight="1">
      <c r="A17" s="10">
        <v>2</v>
      </c>
      <c r="B17" s="13"/>
      <c r="C17" s="9" t="s">
        <v>25</v>
      </c>
      <c r="D17" s="16">
        <v>21.4</v>
      </c>
      <c r="E17" s="16">
        <v>34.6</v>
      </c>
      <c r="F17" s="16">
        <v>32</v>
      </c>
      <c r="G17" s="16">
        <v>6</v>
      </c>
      <c r="H17" s="16">
        <f t="shared" si="1"/>
        <v>94</v>
      </c>
    </row>
    <row r="18" spans="1:8" s="2" customFormat="1" ht="19.5" customHeight="1">
      <c r="A18" s="10">
        <v>3</v>
      </c>
      <c r="B18" s="13"/>
      <c r="C18" s="9" t="s">
        <v>26</v>
      </c>
      <c r="D18" s="16">
        <v>20.2</v>
      </c>
      <c r="E18" s="16">
        <v>34</v>
      </c>
      <c r="F18" s="16">
        <v>31.4</v>
      </c>
      <c r="G18" s="16">
        <v>6</v>
      </c>
      <c r="H18" s="16">
        <f t="shared" si="1"/>
        <v>91.6</v>
      </c>
    </row>
    <row r="19" spans="1:8" ht="19.5" customHeight="1">
      <c r="A19" s="10">
        <v>4</v>
      </c>
      <c r="B19" s="13"/>
      <c r="C19" s="9" t="s">
        <v>27</v>
      </c>
      <c r="D19" s="16">
        <v>21</v>
      </c>
      <c r="E19" s="16">
        <v>35.4</v>
      </c>
      <c r="F19" s="16">
        <v>32</v>
      </c>
      <c r="G19" s="16">
        <v>6</v>
      </c>
      <c r="H19" s="16">
        <f t="shared" si="1"/>
        <v>94.4</v>
      </c>
    </row>
    <row r="20" spans="1:8" ht="19.5" customHeight="1">
      <c r="A20" s="10">
        <v>5</v>
      </c>
      <c r="B20" s="13"/>
      <c r="C20" s="9" t="s">
        <v>28</v>
      </c>
      <c r="D20" s="16">
        <v>21.6</v>
      </c>
      <c r="E20" s="16">
        <v>35.6</v>
      </c>
      <c r="F20" s="16">
        <v>32.2</v>
      </c>
      <c r="G20" s="16">
        <v>6</v>
      </c>
      <c r="H20" s="16">
        <f t="shared" si="1"/>
        <v>95.4</v>
      </c>
    </row>
    <row r="21" spans="1:8" ht="19.5" customHeight="1">
      <c r="A21" s="17" t="s">
        <v>29</v>
      </c>
      <c r="B21" s="18" t="s">
        <v>30</v>
      </c>
      <c r="C21" s="19"/>
      <c r="D21" s="19"/>
      <c r="E21" s="19"/>
      <c r="F21" s="19"/>
      <c r="G21" s="19"/>
      <c r="H21" s="19"/>
    </row>
    <row r="22" spans="1:8" ht="19.5" customHeight="1">
      <c r="A22" s="20">
        <v>1</v>
      </c>
      <c r="B22" s="11"/>
      <c r="C22" s="9" t="s">
        <v>31</v>
      </c>
      <c r="D22" s="9">
        <v>21</v>
      </c>
      <c r="E22" s="9">
        <v>32</v>
      </c>
      <c r="F22" s="9">
        <v>30</v>
      </c>
      <c r="G22" s="9">
        <v>6</v>
      </c>
      <c r="H22" s="9">
        <f>SUM(D22:G22)</f>
        <v>89</v>
      </c>
    </row>
    <row r="23" spans="1:8" s="2" customFormat="1" ht="19.5" customHeight="1">
      <c r="A23" s="17" t="s">
        <v>32</v>
      </c>
      <c r="B23" s="18" t="s">
        <v>33</v>
      </c>
      <c r="C23" s="11"/>
      <c r="D23" s="11"/>
      <c r="E23" s="11"/>
      <c r="F23" s="11"/>
      <c r="G23" s="11"/>
      <c r="H23" s="11"/>
    </row>
    <row r="24" spans="1:8" s="2" customFormat="1" ht="19.5" customHeight="1">
      <c r="A24" s="20">
        <v>1</v>
      </c>
      <c r="B24" s="11"/>
      <c r="C24" s="9" t="s">
        <v>34</v>
      </c>
      <c r="D24" s="9">
        <v>22</v>
      </c>
      <c r="E24" s="9">
        <v>36</v>
      </c>
      <c r="F24" s="9">
        <v>34</v>
      </c>
      <c r="G24" s="9">
        <v>5</v>
      </c>
      <c r="H24" s="9">
        <f>SUM(D24:G24)</f>
        <v>97</v>
      </c>
    </row>
  </sheetData>
  <sheetProtection/>
  <mergeCells count="7">
    <mergeCell ref="A1:H1"/>
    <mergeCell ref="A2:H2"/>
    <mergeCell ref="D3:G3"/>
    <mergeCell ref="A3:A4"/>
    <mergeCell ref="B3:B4"/>
    <mergeCell ref="C3:C4"/>
    <mergeCell ref="H3:H4"/>
  </mergeCells>
  <printOptions/>
  <pageMargins left="0.9013888888888889" right="0.7083333333333334" top="0.2513888888888889" bottom="0.3576388888888889" header="0.16875" footer="0.23958333333333334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MickY_Work</dc:creator>
  <cp:keywords/>
  <dc:description/>
  <cp:lastModifiedBy>lqy</cp:lastModifiedBy>
  <cp:lastPrinted>2017-06-30T02:12:02Z</cp:lastPrinted>
  <dcterms:created xsi:type="dcterms:W3CDTF">2015-06-04T08:43:32Z</dcterms:created>
  <dcterms:modified xsi:type="dcterms:W3CDTF">2021-12-14T01:05:27Z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1079422C3FA441A9949C1983B4D77275</vt:lpwstr>
  </property>
</Properties>
</file>