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<sst xmlns="http://schemas.openxmlformats.org/spreadsheetml/2006/main" count="85" uniqueCount="85">
  <si>
    <t>鞍山市2021年乡镇水利站年度绩效考核得分汇总表</t>
  </si>
  <si>
    <t>序号</t>
  </si>
  <si>
    <t>县（市、区）</t>
  </si>
  <si>
    <t>乡镇水利站名称</t>
  </si>
  <si>
    <t>考核各分项得分</t>
  </si>
  <si>
    <t>考核总得分</t>
  </si>
  <si>
    <t>岗位设置和人员管理
（22分）</t>
  </si>
  <si>
    <t>业务履行
（38分）</t>
  </si>
  <si>
    <t>设施建设和资产管理
（34分）</t>
  </si>
  <si>
    <t>队伍建设
（6分）</t>
  </si>
  <si>
    <t>一</t>
  </si>
  <si>
    <t>海城市</t>
  </si>
  <si>
    <t>毛祁水利站</t>
  </si>
  <si>
    <t>岔沟水利站</t>
  </si>
  <si>
    <t>高坨水利站</t>
  </si>
  <si>
    <t>英落水利站</t>
  </si>
  <si>
    <t>西柳水利站</t>
  </si>
  <si>
    <t>感王水利站</t>
  </si>
  <si>
    <t>耿庄水利站</t>
  </si>
  <si>
    <t>牌楼水利站</t>
  </si>
  <si>
    <t>东四水利站</t>
  </si>
  <si>
    <t>八里水利站</t>
  </si>
  <si>
    <t>西四水利站</t>
  </si>
  <si>
    <t>中小水利站</t>
  </si>
  <si>
    <t>接文水利站</t>
  </si>
  <si>
    <t>牛庄水利站</t>
  </si>
  <si>
    <t>望台水利站</t>
  </si>
  <si>
    <t>南台水利站</t>
  </si>
  <si>
    <t>孤山水利站</t>
  </si>
  <si>
    <t>马风水利站</t>
  </si>
  <si>
    <t>温香水利站</t>
  </si>
  <si>
    <t>腾鳌水利站</t>
  </si>
  <si>
    <t>王石水利站</t>
  </si>
  <si>
    <t>腾鳌温泉水利站</t>
  </si>
  <si>
    <t>析木水利站</t>
  </si>
  <si>
    <t>城区水利站</t>
  </si>
  <si>
    <t>二</t>
  </si>
  <si>
    <t>台安县</t>
  </si>
  <si>
    <t>台东水利服务站</t>
  </si>
  <si>
    <t>八角台水利服务站</t>
  </si>
  <si>
    <t>黄沙坨水利服务站</t>
  </si>
  <si>
    <t>新台水利服务站</t>
  </si>
  <si>
    <t>韭菜台水利服务站</t>
  </si>
  <si>
    <t>新开河水利服务站</t>
  </si>
  <si>
    <t>桓洞水利服务站</t>
  </si>
  <si>
    <t>高力房水利服务站</t>
  </si>
  <si>
    <t>西佛水利服务站</t>
  </si>
  <si>
    <t>富家水利服务站</t>
  </si>
  <si>
    <t>达牛水利服务站</t>
  </si>
  <si>
    <t>桑林水利服务站</t>
  </si>
  <si>
    <t>三</t>
  </si>
  <si>
    <t>岫岩县</t>
  </si>
  <si>
    <t>三家子镇水利站</t>
  </si>
  <si>
    <t>新甸镇水利站</t>
  </si>
  <si>
    <t>苏子沟镇水利站</t>
  </si>
  <si>
    <t>大房身镇水利站</t>
  </si>
  <si>
    <t>杨家堡镇水利站</t>
  </si>
  <si>
    <t>牧牛镇水利站</t>
  </si>
  <si>
    <t>洋河镇水利站</t>
  </si>
  <si>
    <t>大营子镇水利站</t>
  </si>
  <si>
    <t>兴隆办事处水利站</t>
  </si>
  <si>
    <t>清凉山镇水利站</t>
  </si>
  <si>
    <t>药山镇水利站</t>
  </si>
  <si>
    <t>阜昌办事处水利站</t>
  </si>
  <si>
    <t>红旗乡水利站</t>
  </si>
  <si>
    <t>前营镇水利站</t>
  </si>
  <si>
    <t>朝阳镇水利站</t>
  </si>
  <si>
    <t>黄花甸镇水利站</t>
  </si>
  <si>
    <t>雅河办事处水利站</t>
  </si>
  <si>
    <t>哈达碑镇水利站</t>
  </si>
  <si>
    <t>石庙子镇水利站</t>
  </si>
  <si>
    <t>岭沟乡水利站</t>
  </si>
  <si>
    <t>哨子河乡水利站</t>
  </si>
  <si>
    <t>龙潭镇水利站</t>
  </si>
  <si>
    <t>石灰窑镇水利站</t>
  </si>
  <si>
    <t>偏岭镇水利站</t>
  </si>
  <si>
    <t>四</t>
  </si>
  <si>
    <t>千山区</t>
  </si>
  <si>
    <t>大屯镇水利站</t>
  </si>
  <si>
    <t>甘泉镇水利站</t>
  </si>
  <si>
    <t>唐家房镇水利站</t>
  </si>
  <si>
    <t>汤岗子街道水利站</t>
  </si>
  <si>
    <t>五</t>
  </si>
  <si>
    <t>立山区</t>
  </si>
  <si>
    <t>沙河镇水利站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</si>
</sst>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宋体"/>
      <family val="0"/>
    </font>
    <font>
      <sz val="22"/>
      <color indexed="8"/>
      <name val="微软简标宋"/>
      <family val="0"/>
    </font>
    <font>
      <b/>
      <sz val="14"/>
      <color indexed="8"/>
      <name val="仿宋_GB2312"/>
      <family val="3"/>
    </font>
    <font>
      <sz val="12"/>
      <color indexed="8"/>
      <name val="仿宋_GB2312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_GB2312"/>
      <family val="3"/>
    </font>
    <font>
      <sz val="12"/>
      <color theme="1"/>
      <name val="Calibri"/>
      <family val="0"/>
    </font>
    <font>
      <sz val="22"/>
      <color theme="1"/>
      <name val="微软简标宋"/>
      <family val="0"/>
    </font>
    <font>
      <b/>
      <sz val="14"/>
      <color theme="1"/>
      <name val="仿宋_GB2312"/>
      <family val="3"/>
    </font>
    <font>
      <b/>
      <sz val="14"/>
      <color rgb="FF000000"/>
      <name val="仿宋_GB2312"/>
      <family val="3"/>
    </font>
    <font>
      <b/>
      <sz val="12"/>
      <color rgb="FF000000"/>
      <name val="仿宋_GB2312"/>
      <family val="3"/>
    </font>
    <font>
      <sz val="12"/>
      <color theme="1"/>
      <name val="仿宋_GB2312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showZeros="0" tabSelected="1" workbookViewId="0" topLeftCell="A1">
      <selection activeCell="A1" sqref="A1:H1"/>
    </sheetView>
  </sheetViews>
  <sheetFormatPr defaultColWidth="9.00390625" defaultRowHeight="15"/>
  <cols>
    <col min="2" max="2" width="19.00390625" style="0" customWidth="1"/>
    <col min="3" max="3" width="19.8515625" style="0" customWidth="1"/>
    <col min="4" max="8" width="15.421875" style="0" customWidth="1"/>
  </cols>
  <sheetData>
    <row r="1" spans="1:8" ht="39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19.5" customHeight="1">
      <c r="A2" s="4"/>
      <c r="B2" s="4"/>
      <c r="C2" s="4"/>
      <c r="D2" s="4"/>
      <c r="E2" s="4"/>
      <c r="F2" s="4"/>
      <c r="G2" s="4"/>
      <c r="H2" s="4"/>
    </row>
    <row r="3" spans="1:8" ht="27" customHeight="1">
      <c r="A3" s="5" t="s">
        <v>1</v>
      </c>
      <c r="B3" s="6" t="s">
        <v>2</v>
      </c>
      <c r="C3" s="6" t="s">
        <v>3</v>
      </c>
      <c r="D3" s="6" t="s">
        <v>4</v>
      </c>
      <c r="E3" s="6"/>
      <c r="F3" s="6"/>
      <c r="G3" s="6"/>
      <c r="H3" s="6" t="s">
        <v>5</v>
      </c>
    </row>
    <row r="4" spans="1:8" ht="57" customHeight="1">
      <c r="A4" s="5"/>
      <c r="B4" s="6"/>
      <c r="C4" s="6"/>
      <c r="D4" s="6" t="s">
        <v>6</v>
      </c>
      <c r="E4" s="6" t="s">
        <v>7</v>
      </c>
      <c r="F4" s="6" t="s">
        <v>8</v>
      </c>
      <c r="G4" s="6" t="s">
        <v>9</v>
      </c>
      <c r="H4" s="6"/>
    </row>
    <row r="5" spans="1:8" s="1" customFormat="1" ht="19.5" customHeight="1">
      <c r="A5" s="7" t="s">
        <v>10</v>
      </c>
      <c r="B5" s="8" t="s">
        <v>11</v>
      </c>
      <c r="C5" s="8"/>
      <c r="D5" s="8"/>
      <c r="E5" s="8"/>
      <c r="F5" s="8"/>
      <c r="G5" s="8"/>
      <c r="H5" s="8"/>
    </row>
    <row r="6" spans="1:8" s="1" customFormat="1" ht="19.5" customHeight="1">
      <c r="A6" s="9">
        <v>1</v>
      </c>
      <c r="B6" s="10"/>
      <c r="C6" s="10" t="s">
        <v>12</v>
      </c>
      <c r="D6" s="10">
        <v>22</v>
      </c>
      <c r="E6" s="10">
        <v>36</v>
      </c>
      <c r="F6" s="10">
        <v>29</v>
      </c>
      <c r="G6" s="10">
        <v>6</v>
      </c>
      <c r="H6" s="10">
        <f>SUM(D6:G6)</f>
        <v>93</v>
      </c>
    </row>
    <row r="7" spans="1:8" s="1" customFormat="1" ht="19.5" customHeight="1">
      <c r="A7" s="9">
        <v>2</v>
      </c>
      <c r="B7" s="10"/>
      <c r="C7" s="10" t="s">
        <v>13</v>
      </c>
      <c r="D7" s="10">
        <v>22</v>
      </c>
      <c r="E7" s="10">
        <v>38</v>
      </c>
      <c r="F7" s="10">
        <v>31</v>
      </c>
      <c r="G7" s="10">
        <v>6</v>
      </c>
      <c r="H7" s="10">
        <v>97</v>
      </c>
    </row>
    <row r="8" spans="1:8" s="1" customFormat="1" ht="19.5" customHeight="1">
      <c r="A8" s="9">
        <v>3</v>
      </c>
      <c r="B8" s="10"/>
      <c r="C8" s="10" t="s">
        <v>14</v>
      </c>
      <c r="D8" s="10">
        <v>21</v>
      </c>
      <c r="E8" s="10">
        <v>36</v>
      </c>
      <c r="F8" s="10">
        <v>34</v>
      </c>
      <c r="G8" s="10">
        <v>6</v>
      </c>
      <c r="H8" s="10">
        <v>97</v>
      </c>
    </row>
    <row r="9" spans="1:8" s="1" customFormat="1" ht="19.5" customHeight="1">
      <c r="A9" s="9">
        <v>4</v>
      </c>
      <c r="B9" s="10"/>
      <c r="C9" s="10" t="s">
        <v>15</v>
      </c>
      <c r="D9" s="10">
        <v>19</v>
      </c>
      <c r="E9" s="10">
        <v>34</v>
      </c>
      <c r="F9" s="10">
        <v>32</v>
      </c>
      <c r="G9" s="10">
        <v>6</v>
      </c>
      <c r="H9" s="10">
        <v>91</v>
      </c>
    </row>
    <row r="10" spans="1:8" s="1" customFormat="1" ht="19.5" customHeight="1">
      <c r="A10" s="9">
        <v>5</v>
      </c>
      <c r="B10" s="10"/>
      <c r="C10" s="10" t="s">
        <v>16</v>
      </c>
      <c r="D10" s="10">
        <v>20</v>
      </c>
      <c r="E10" s="10">
        <v>34</v>
      </c>
      <c r="F10" s="10">
        <v>33</v>
      </c>
      <c r="G10" s="10">
        <v>6</v>
      </c>
      <c r="H10" s="10">
        <v>93</v>
      </c>
    </row>
    <row r="11" spans="1:8" s="1" customFormat="1" ht="19.5" customHeight="1">
      <c r="A11" s="9">
        <v>6</v>
      </c>
      <c r="B11" s="10"/>
      <c r="C11" s="10" t="s">
        <v>17</v>
      </c>
      <c r="D11" s="10">
        <v>20</v>
      </c>
      <c r="E11" s="10">
        <v>34</v>
      </c>
      <c r="F11" s="10">
        <v>32</v>
      </c>
      <c r="G11" s="10">
        <v>6</v>
      </c>
      <c r="H11" s="10">
        <v>92</v>
      </c>
    </row>
    <row r="12" spans="1:8" s="1" customFormat="1" ht="19.5" customHeight="1">
      <c r="A12" s="9">
        <v>7</v>
      </c>
      <c r="B12" s="10"/>
      <c r="C12" s="10" t="s">
        <v>18</v>
      </c>
      <c r="D12" s="10">
        <v>22</v>
      </c>
      <c r="E12" s="10">
        <v>36</v>
      </c>
      <c r="F12" s="10">
        <v>33</v>
      </c>
      <c r="G12" s="10">
        <v>4</v>
      </c>
      <c r="H12" s="10">
        <v>95</v>
      </c>
    </row>
    <row r="13" spans="1:8" s="1" customFormat="1" ht="19.5" customHeight="1">
      <c r="A13" s="9">
        <v>8</v>
      </c>
      <c r="B13" s="10"/>
      <c r="C13" s="10" t="s">
        <v>19</v>
      </c>
      <c r="D13" s="10">
        <v>19</v>
      </c>
      <c r="E13" s="10">
        <v>35</v>
      </c>
      <c r="F13" s="10">
        <v>33</v>
      </c>
      <c r="G13" s="10">
        <v>6</v>
      </c>
      <c r="H13" s="10">
        <f>SUM(D13:G13)</f>
        <v>93</v>
      </c>
    </row>
    <row r="14" spans="1:8" s="1" customFormat="1" ht="19.5" customHeight="1">
      <c r="A14" s="9">
        <v>9</v>
      </c>
      <c r="B14" s="10"/>
      <c r="C14" s="10" t="s">
        <v>20</v>
      </c>
      <c r="D14" s="10">
        <v>18</v>
      </c>
      <c r="E14" s="10">
        <v>37</v>
      </c>
      <c r="F14" s="10">
        <v>31</v>
      </c>
      <c r="G14" s="10">
        <v>6</v>
      </c>
      <c r="H14" s="10">
        <f>SUM(D14:G14)</f>
        <v>92</v>
      </c>
    </row>
    <row r="15" spans="1:8" s="1" customFormat="1" ht="19.5" customHeight="1">
      <c r="A15" s="9">
        <v>10</v>
      </c>
      <c r="B15" s="10"/>
      <c r="C15" s="10" t="s">
        <v>21</v>
      </c>
      <c r="D15" s="10">
        <v>20</v>
      </c>
      <c r="E15" s="10">
        <v>36</v>
      </c>
      <c r="F15" s="10">
        <v>32</v>
      </c>
      <c r="G15" s="10">
        <v>6</v>
      </c>
      <c r="H15" s="10">
        <f>SUM(D15:G15)</f>
        <v>94</v>
      </c>
    </row>
    <row r="16" spans="1:8" s="1" customFormat="1" ht="19.5" customHeight="1">
      <c r="A16" s="9">
        <v>11</v>
      </c>
      <c r="B16" s="10"/>
      <c r="C16" s="10" t="s">
        <v>22</v>
      </c>
      <c r="D16" s="10">
        <v>19</v>
      </c>
      <c r="E16" s="10">
        <v>34</v>
      </c>
      <c r="F16" s="10">
        <v>33</v>
      </c>
      <c r="G16" s="10">
        <v>5</v>
      </c>
      <c r="H16" s="10">
        <v>91</v>
      </c>
    </row>
    <row r="17" spans="1:8" s="1" customFormat="1" ht="19.5" customHeight="1">
      <c r="A17" s="9">
        <v>12</v>
      </c>
      <c r="B17" s="10"/>
      <c r="C17" s="10" t="s">
        <v>23</v>
      </c>
      <c r="D17" s="10">
        <v>17</v>
      </c>
      <c r="E17" s="10">
        <v>35</v>
      </c>
      <c r="F17" s="10">
        <v>33</v>
      </c>
      <c r="G17" s="10">
        <v>6</v>
      </c>
      <c r="H17" s="10">
        <v>91</v>
      </c>
    </row>
    <row r="18" spans="1:8" s="1" customFormat="1" ht="19.5" customHeight="1">
      <c r="A18" s="9">
        <v>13</v>
      </c>
      <c r="B18" s="10"/>
      <c r="C18" s="10" t="s">
        <v>24</v>
      </c>
      <c r="D18" s="10">
        <v>19</v>
      </c>
      <c r="E18" s="10">
        <v>37</v>
      </c>
      <c r="F18" s="10">
        <v>33</v>
      </c>
      <c r="G18" s="10">
        <v>6</v>
      </c>
      <c r="H18" s="10">
        <f aca="true" t="shared" si="0" ref="H18:H24">SUM(D18:G18)</f>
        <v>95</v>
      </c>
    </row>
    <row r="19" spans="1:8" s="1" customFormat="1" ht="19.5" customHeight="1">
      <c r="A19" s="9">
        <v>14</v>
      </c>
      <c r="B19" s="10"/>
      <c r="C19" s="10" t="s">
        <v>25</v>
      </c>
      <c r="D19" s="10">
        <v>20</v>
      </c>
      <c r="E19" s="10">
        <v>35</v>
      </c>
      <c r="F19" s="10">
        <v>31</v>
      </c>
      <c r="G19" s="10">
        <v>6</v>
      </c>
      <c r="H19" s="10">
        <v>92</v>
      </c>
    </row>
    <row r="20" spans="1:8" s="1" customFormat="1" ht="19.5" customHeight="1">
      <c r="A20" s="9">
        <v>15</v>
      </c>
      <c r="B20" s="10"/>
      <c r="C20" s="10" t="s">
        <v>26</v>
      </c>
      <c r="D20" s="10">
        <v>18</v>
      </c>
      <c r="E20" s="10">
        <v>36</v>
      </c>
      <c r="F20" s="10">
        <v>34</v>
      </c>
      <c r="G20" s="10">
        <v>5</v>
      </c>
      <c r="H20" s="10">
        <f t="shared" si="0"/>
        <v>93</v>
      </c>
    </row>
    <row r="21" spans="1:8" s="1" customFormat="1" ht="19.5" customHeight="1">
      <c r="A21" s="9">
        <v>16</v>
      </c>
      <c r="B21" s="10"/>
      <c r="C21" s="10" t="s">
        <v>27</v>
      </c>
      <c r="D21" s="10">
        <v>21</v>
      </c>
      <c r="E21" s="10">
        <v>38</v>
      </c>
      <c r="F21" s="10">
        <v>30</v>
      </c>
      <c r="G21" s="10">
        <v>6</v>
      </c>
      <c r="H21" s="10">
        <f t="shared" si="0"/>
        <v>95</v>
      </c>
    </row>
    <row r="22" spans="1:8" s="1" customFormat="1" ht="19.5" customHeight="1">
      <c r="A22" s="9">
        <v>17</v>
      </c>
      <c r="B22" s="10"/>
      <c r="C22" s="10" t="s">
        <v>28</v>
      </c>
      <c r="D22" s="10">
        <v>21</v>
      </c>
      <c r="E22" s="10">
        <v>36</v>
      </c>
      <c r="F22" s="10">
        <v>32</v>
      </c>
      <c r="G22" s="10">
        <v>6</v>
      </c>
      <c r="H22" s="10">
        <f t="shared" si="0"/>
        <v>95</v>
      </c>
    </row>
    <row r="23" spans="1:8" s="1" customFormat="1" ht="19.5" customHeight="1">
      <c r="A23" s="9">
        <v>18</v>
      </c>
      <c r="B23" s="10"/>
      <c r="C23" s="10" t="s">
        <v>29</v>
      </c>
      <c r="D23" s="10">
        <v>20</v>
      </c>
      <c r="E23" s="10">
        <v>36</v>
      </c>
      <c r="F23" s="10">
        <v>29</v>
      </c>
      <c r="G23" s="10">
        <v>6</v>
      </c>
      <c r="H23" s="10">
        <f t="shared" si="0"/>
        <v>91</v>
      </c>
    </row>
    <row r="24" spans="1:8" s="1" customFormat="1" ht="19.5" customHeight="1">
      <c r="A24" s="9">
        <v>19</v>
      </c>
      <c r="B24" s="10"/>
      <c r="C24" s="10" t="s">
        <v>30</v>
      </c>
      <c r="D24" s="10">
        <v>20</v>
      </c>
      <c r="E24" s="10">
        <v>38</v>
      </c>
      <c r="F24" s="10">
        <v>31</v>
      </c>
      <c r="G24" s="10">
        <v>6</v>
      </c>
      <c r="H24" s="10">
        <f t="shared" si="0"/>
        <v>95</v>
      </c>
    </row>
    <row r="25" spans="1:8" s="1" customFormat="1" ht="19.5" customHeight="1">
      <c r="A25" s="9">
        <v>20</v>
      </c>
      <c r="B25" s="10"/>
      <c r="C25" s="10" t="s">
        <v>31</v>
      </c>
      <c r="D25" s="10">
        <v>20</v>
      </c>
      <c r="E25" s="10">
        <v>37</v>
      </c>
      <c r="F25" s="10">
        <v>33</v>
      </c>
      <c r="G25" s="10">
        <v>6</v>
      </c>
      <c r="H25" s="10">
        <v>96</v>
      </c>
    </row>
    <row r="26" spans="1:8" s="1" customFormat="1" ht="19.5" customHeight="1">
      <c r="A26" s="9">
        <v>21</v>
      </c>
      <c r="B26" s="10"/>
      <c r="C26" s="10" t="s">
        <v>32</v>
      </c>
      <c r="D26" s="10">
        <v>21</v>
      </c>
      <c r="E26" s="10">
        <v>35</v>
      </c>
      <c r="F26" s="10">
        <v>30</v>
      </c>
      <c r="G26" s="10">
        <v>6</v>
      </c>
      <c r="H26" s="10">
        <f>SUM(D26:G26)</f>
        <v>92</v>
      </c>
    </row>
    <row r="27" spans="1:8" s="1" customFormat="1" ht="19.5" customHeight="1">
      <c r="A27" s="9">
        <v>22</v>
      </c>
      <c r="B27" s="10"/>
      <c r="C27" s="10" t="s">
        <v>33</v>
      </c>
      <c r="D27" s="10">
        <v>19</v>
      </c>
      <c r="E27" s="10">
        <v>36</v>
      </c>
      <c r="F27" s="10">
        <v>33</v>
      </c>
      <c r="G27" s="10">
        <v>6</v>
      </c>
      <c r="H27" s="10">
        <f>SUM(D27:G27)</f>
        <v>94</v>
      </c>
    </row>
    <row r="28" spans="1:8" s="1" customFormat="1" ht="19.5" customHeight="1">
      <c r="A28" s="9">
        <v>23</v>
      </c>
      <c r="B28" s="10"/>
      <c r="C28" s="10" t="s">
        <v>34</v>
      </c>
      <c r="D28" s="10">
        <v>19</v>
      </c>
      <c r="E28" s="10">
        <v>35</v>
      </c>
      <c r="F28" s="10">
        <v>33</v>
      </c>
      <c r="G28" s="10">
        <v>6</v>
      </c>
      <c r="H28" s="10">
        <f>SUM(D28:G28)</f>
        <v>93</v>
      </c>
    </row>
    <row r="29" spans="1:8" s="1" customFormat="1" ht="19.5" customHeight="1">
      <c r="A29" s="9">
        <v>24</v>
      </c>
      <c r="B29" s="10"/>
      <c r="C29" s="10" t="s">
        <v>35</v>
      </c>
      <c r="D29" s="10">
        <v>19</v>
      </c>
      <c r="E29" s="10">
        <v>36</v>
      </c>
      <c r="F29" s="10">
        <v>31</v>
      </c>
      <c r="G29" s="10">
        <v>6</v>
      </c>
      <c r="H29" s="10">
        <v>92</v>
      </c>
    </row>
    <row r="30" spans="1:8" s="1" customFormat="1" ht="19.5" customHeight="1">
      <c r="A30" s="7" t="s">
        <v>36</v>
      </c>
      <c r="B30" s="8" t="s">
        <v>37</v>
      </c>
      <c r="C30" s="10"/>
      <c r="D30" s="10"/>
      <c r="E30" s="10"/>
      <c r="F30" s="10"/>
      <c r="G30" s="10"/>
      <c r="H30" s="10"/>
    </row>
    <row r="31" spans="1:8" s="1" customFormat="1" ht="19.5" customHeight="1">
      <c r="A31" s="11">
        <v>1</v>
      </c>
      <c r="B31" s="12"/>
      <c r="C31" s="10" t="s">
        <v>38</v>
      </c>
      <c r="D31" s="10">
        <v>19</v>
      </c>
      <c r="E31" s="10">
        <v>35</v>
      </c>
      <c r="F31" s="10">
        <v>33</v>
      </c>
      <c r="G31" s="10">
        <v>6</v>
      </c>
      <c r="H31" s="10">
        <f aca="true" t="shared" si="1" ref="H31:H42">SUM(D31:G31)</f>
        <v>93</v>
      </c>
    </row>
    <row r="32" spans="1:8" s="1" customFormat="1" ht="19.5" customHeight="1">
      <c r="A32" s="11">
        <v>2</v>
      </c>
      <c r="B32" s="12"/>
      <c r="C32" s="10" t="s">
        <v>39</v>
      </c>
      <c r="D32" s="10">
        <v>19</v>
      </c>
      <c r="E32" s="10">
        <v>30</v>
      </c>
      <c r="F32" s="10">
        <v>33</v>
      </c>
      <c r="G32" s="10">
        <v>6</v>
      </c>
      <c r="H32" s="10">
        <f t="shared" si="1"/>
        <v>88</v>
      </c>
    </row>
    <row r="33" spans="1:8" s="1" customFormat="1" ht="19.5" customHeight="1">
      <c r="A33" s="11">
        <v>3</v>
      </c>
      <c r="B33" s="12"/>
      <c r="C33" s="10" t="s">
        <v>40</v>
      </c>
      <c r="D33" s="10">
        <v>21</v>
      </c>
      <c r="E33" s="10">
        <v>36</v>
      </c>
      <c r="F33" s="10">
        <v>33</v>
      </c>
      <c r="G33" s="10">
        <v>6</v>
      </c>
      <c r="H33" s="10">
        <f t="shared" si="1"/>
        <v>96</v>
      </c>
    </row>
    <row r="34" spans="1:8" s="1" customFormat="1" ht="19.5" customHeight="1">
      <c r="A34" s="11">
        <v>4</v>
      </c>
      <c r="B34" s="12"/>
      <c r="C34" s="10" t="s">
        <v>41</v>
      </c>
      <c r="D34" s="10">
        <v>19</v>
      </c>
      <c r="E34" s="10">
        <v>30</v>
      </c>
      <c r="F34" s="10">
        <v>33</v>
      </c>
      <c r="G34" s="10">
        <v>6</v>
      </c>
      <c r="H34" s="10">
        <f t="shared" si="1"/>
        <v>88</v>
      </c>
    </row>
    <row r="35" spans="1:8" s="1" customFormat="1" ht="19.5" customHeight="1">
      <c r="A35" s="11">
        <v>5</v>
      </c>
      <c r="B35" s="12"/>
      <c r="C35" s="10" t="s">
        <v>42</v>
      </c>
      <c r="D35" s="10">
        <v>21</v>
      </c>
      <c r="E35" s="10">
        <v>36</v>
      </c>
      <c r="F35" s="10">
        <v>34</v>
      </c>
      <c r="G35" s="10">
        <v>6</v>
      </c>
      <c r="H35" s="10">
        <f t="shared" si="1"/>
        <v>97</v>
      </c>
    </row>
    <row r="36" spans="1:8" s="1" customFormat="1" ht="19.5" customHeight="1">
      <c r="A36" s="11">
        <v>6</v>
      </c>
      <c r="B36" s="12"/>
      <c r="C36" s="10" t="s">
        <v>43</v>
      </c>
      <c r="D36" s="10">
        <v>20</v>
      </c>
      <c r="E36" s="10">
        <v>36</v>
      </c>
      <c r="F36" s="10">
        <v>33</v>
      </c>
      <c r="G36" s="10">
        <v>6</v>
      </c>
      <c r="H36" s="10">
        <f t="shared" si="1"/>
        <v>95</v>
      </c>
    </row>
    <row r="37" spans="1:8" s="1" customFormat="1" ht="19.5" customHeight="1">
      <c r="A37" s="11">
        <v>7</v>
      </c>
      <c r="B37" s="12"/>
      <c r="C37" s="10" t="s">
        <v>44</v>
      </c>
      <c r="D37" s="10">
        <v>20</v>
      </c>
      <c r="E37" s="10">
        <v>36</v>
      </c>
      <c r="F37" s="10">
        <v>32</v>
      </c>
      <c r="G37" s="10">
        <v>6</v>
      </c>
      <c r="H37" s="10">
        <f t="shared" si="1"/>
        <v>94</v>
      </c>
    </row>
    <row r="38" spans="1:8" s="1" customFormat="1" ht="19.5" customHeight="1">
      <c r="A38" s="11">
        <v>8</v>
      </c>
      <c r="B38" s="12"/>
      <c r="C38" s="10" t="s">
        <v>45</v>
      </c>
      <c r="D38" s="10">
        <v>21</v>
      </c>
      <c r="E38" s="10">
        <v>34</v>
      </c>
      <c r="F38" s="10">
        <v>33</v>
      </c>
      <c r="G38" s="10">
        <v>6</v>
      </c>
      <c r="H38" s="10">
        <f t="shared" si="1"/>
        <v>94</v>
      </c>
    </row>
    <row r="39" spans="1:8" s="1" customFormat="1" ht="19.5" customHeight="1">
      <c r="A39" s="11">
        <v>9</v>
      </c>
      <c r="B39" s="12"/>
      <c r="C39" s="10" t="s">
        <v>46</v>
      </c>
      <c r="D39" s="10">
        <v>19</v>
      </c>
      <c r="E39" s="10">
        <v>34</v>
      </c>
      <c r="F39" s="10">
        <v>33</v>
      </c>
      <c r="G39" s="10">
        <v>6</v>
      </c>
      <c r="H39" s="10">
        <f t="shared" si="1"/>
        <v>92</v>
      </c>
    </row>
    <row r="40" spans="1:8" s="1" customFormat="1" ht="19.5" customHeight="1">
      <c r="A40" s="11">
        <v>10</v>
      </c>
      <c r="B40" s="12"/>
      <c r="C40" s="10" t="s">
        <v>47</v>
      </c>
      <c r="D40" s="10">
        <v>20</v>
      </c>
      <c r="E40" s="10">
        <v>35</v>
      </c>
      <c r="F40" s="10">
        <v>33</v>
      </c>
      <c r="G40" s="10">
        <v>6</v>
      </c>
      <c r="H40" s="10">
        <f t="shared" si="1"/>
        <v>94</v>
      </c>
    </row>
    <row r="41" spans="1:8" s="1" customFormat="1" ht="19.5" customHeight="1">
      <c r="A41" s="11">
        <v>11</v>
      </c>
      <c r="B41" s="12"/>
      <c r="C41" s="10" t="s">
        <v>48</v>
      </c>
      <c r="D41" s="10">
        <v>19</v>
      </c>
      <c r="E41" s="10">
        <v>30</v>
      </c>
      <c r="F41" s="10">
        <v>33</v>
      </c>
      <c r="G41" s="10">
        <v>6</v>
      </c>
      <c r="H41" s="10">
        <f t="shared" si="1"/>
        <v>88</v>
      </c>
    </row>
    <row r="42" spans="1:8" s="1" customFormat="1" ht="19.5" customHeight="1">
      <c r="A42" s="11">
        <v>12</v>
      </c>
      <c r="B42" s="12"/>
      <c r="C42" s="10" t="s">
        <v>49</v>
      </c>
      <c r="D42" s="10">
        <v>20</v>
      </c>
      <c r="E42" s="10">
        <v>30</v>
      </c>
      <c r="F42" s="10">
        <v>31</v>
      </c>
      <c r="G42" s="10">
        <v>6</v>
      </c>
      <c r="H42" s="10">
        <f t="shared" si="1"/>
        <v>87</v>
      </c>
    </row>
    <row r="43" spans="1:8" s="2" customFormat="1" ht="19.5" customHeight="1">
      <c r="A43" s="7" t="s">
        <v>50</v>
      </c>
      <c r="B43" s="8" t="s">
        <v>51</v>
      </c>
      <c r="C43" s="10"/>
      <c r="D43" s="10"/>
      <c r="E43" s="10"/>
      <c r="F43" s="10"/>
      <c r="G43" s="10"/>
      <c r="H43" s="10"/>
    </row>
    <row r="44" spans="1:8" s="2" customFormat="1" ht="19.5" customHeight="1">
      <c r="A44" s="9">
        <v>1</v>
      </c>
      <c r="B44" s="13"/>
      <c r="C44" s="10" t="s">
        <v>52</v>
      </c>
      <c r="D44" s="10">
        <v>21.6</v>
      </c>
      <c r="E44" s="10">
        <v>35.6</v>
      </c>
      <c r="F44" s="10">
        <v>32.2</v>
      </c>
      <c r="G44" s="10">
        <v>6</v>
      </c>
      <c r="H44" s="10">
        <f>D44+E44+F44+G44</f>
        <v>95.4</v>
      </c>
    </row>
    <row r="45" spans="1:8" s="2" customFormat="1" ht="19.5" customHeight="1">
      <c r="A45" s="9">
        <v>2</v>
      </c>
      <c r="B45" s="13"/>
      <c r="C45" s="10" t="s">
        <v>53</v>
      </c>
      <c r="D45" s="10">
        <v>21.6</v>
      </c>
      <c r="E45" s="10">
        <v>35.2</v>
      </c>
      <c r="F45" s="10">
        <v>32.6</v>
      </c>
      <c r="G45" s="10">
        <v>6</v>
      </c>
      <c r="H45" s="10">
        <f aca="true" t="shared" si="2" ref="H45:H67">D45+E45+F45+G45</f>
        <v>95.4</v>
      </c>
    </row>
    <row r="46" spans="1:8" s="2" customFormat="1" ht="19.5" customHeight="1">
      <c r="A46" s="9">
        <v>3</v>
      </c>
      <c r="B46" s="13"/>
      <c r="C46" s="10" t="s">
        <v>54</v>
      </c>
      <c r="D46" s="10">
        <v>21.6</v>
      </c>
      <c r="E46" s="10">
        <v>35.2</v>
      </c>
      <c r="F46" s="10">
        <v>32.2</v>
      </c>
      <c r="G46" s="10">
        <v>6</v>
      </c>
      <c r="H46" s="10">
        <f t="shared" si="2"/>
        <v>95</v>
      </c>
    </row>
    <row r="47" spans="1:8" ht="19.5" customHeight="1">
      <c r="A47" s="9">
        <v>4</v>
      </c>
      <c r="B47" s="13"/>
      <c r="C47" s="10" t="s">
        <v>55</v>
      </c>
      <c r="D47" s="10">
        <v>20.6</v>
      </c>
      <c r="E47" s="10">
        <v>35.6</v>
      </c>
      <c r="F47" s="10">
        <v>32.6</v>
      </c>
      <c r="G47" s="10">
        <v>6</v>
      </c>
      <c r="H47" s="10">
        <f t="shared" si="2"/>
        <v>94.80000000000001</v>
      </c>
    </row>
    <row r="48" spans="1:8" ht="19.5" customHeight="1">
      <c r="A48" s="9">
        <v>5</v>
      </c>
      <c r="B48" s="13"/>
      <c r="C48" s="10" t="s">
        <v>56</v>
      </c>
      <c r="D48" s="10">
        <v>21</v>
      </c>
      <c r="E48" s="10">
        <v>35.4</v>
      </c>
      <c r="F48" s="10">
        <v>32</v>
      </c>
      <c r="G48" s="10">
        <v>6</v>
      </c>
      <c r="H48" s="10">
        <f t="shared" si="2"/>
        <v>94.4</v>
      </c>
    </row>
    <row r="49" spans="1:8" ht="19.5" customHeight="1">
      <c r="A49" s="9">
        <v>6</v>
      </c>
      <c r="B49" s="13"/>
      <c r="C49" s="10" t="s">
        <v>57</v>
      </c>
      <c r="D49" s="10">
        <v>21.4</v>
      </c>
      <c r="E49" s="10">
        <v>34.8</v>
      </c>
      <c r="F49" s="10">
        <v>31.8</v>
      </c>
      <c r="G49" s="10">
        <v>6</v>
      </c>
      <c r="H49" s="10">
        <f t="shared" si="2"/>
        <v>94</v>
      </c>
    </row>
    <row r="50" spans="1:8" ht="19.5" customHeight="1">
      <c r="A50" s="9">
        <v>7</v>
      </c>
      <c r="B50" s="13"/>
      <c r="C50" s="10" t="s">
        <v>58</v>
      </c>
      <c r="D50" s="10">
        <v>21.4</v>
      </c>
      <c r="E50" s="10">
        <v>34.6</v>
      </c>
      <c r="F50" s="10">
        <v>32</v>
      </c>
      <c r="G50" s="10">
        <v>6</v>
      </c>
      <c r="H50" s="10">
        <f t="shared" si="2"/>
        <v>94</v>
      </c>
    </row>
    <row r="51" spans="1:8" ht="19.5" customHeight="1">
      <c r="A51" s="9">
        <v>8</v>
      </c>
      <c r="B51" s="13"/>
      <c r="C51" s="10" t="s">
        <v>59</v>
      </c>
      <c r="D51" s="10">
        <v>20</v>
      </c>
      <c r="E51" s="10">
        <v>35.8</v>
      </c>
      <c r="F51" s="10">
        <v>32</v>
      </c>
      <c r="G51" s="10">
        <v>6</v>
      </c>
      <c r="H51" s="10">
        <f t="shared" si="2"/>
        <v>93.8</v>
      </c>
    </row>
    <row r="52" spans="1:8" ht="19.5" customHeight="1">
      <c r="A52" s="9">
        <v>9</v>
      </c>
      <c r="B52" s="13"/>
      <c r="C52" s="10" t="s">
        <v>60</v>
      </c>
      <c r="D52" s="10">
        <v>21.4</v>
      </c>
      <c r="E52" s="10">
        <v>35.4</v>
      </c>
      <c r="F52" s="10">
        <v>30.8</v>
      </c>
      <c r="G52" s="10">
        <v>6</v>
      </c>
      <c r="H52" s="10">
        <f t="shared" si="2"/>
        <v>93.6</v>
      </c>
    </row>
    <row r="53" spans="1:8" ht="19.5" customHeight="1">
      <c r="A53" s="9">
        <v>10</v>
      </c>
      <c r="B53" s="13"/>
      <c r="C53" s="10" t="s">
        <v>61</v>
      </c>
      <c r="D53" s="10">
        <v>19</v>
      </c>
      <c r="E53" s="10">
        <v>36.2</v>
      </c>
      <c r="F53" s="10">
        <v>32.4</v>
      </c>
      <c r="G53" s="10">
        <v>6</v>
      </c>
      <c r="H53" s="10">
        <f t="shared" si="2"/>
        <v>93.6</v>
      </c>
    </row>
    <row r="54" spans="1:8" ht="19.5" customHeight="1">
      <c r="A54" s="9">
        <v>11</v>
      </c>
      <c r="B54" s="13"/>
      <c r="C54" s="10" t="s">
        <v>62</v>
      </c>
      <c r="D54" s="10">
        <v>19.6</v>
      </c>
      <c r="E54" s="10">
        <v>34.6</v>
      </c>
      <c r="F54" s="10">
        <v>33.4</v>
      </c>
      <c r="G54" s="10">
        <v>6</v>
      </c>
      <c r="H54" s="10">
        <f t="shared" si="2"/>
        <v>93.6</v>
      </c>
    </row>
    <row r="55" spans="1:8" ht="19.5" customHeight="1">
      <c r="A55" s="9">
        <v>12</v>
      </c>
      <c r="B55" s="13"/>
      <c r="C55" s="10" t="s">
        <v>63</v>
      </c>
      <c r="D55" s="10">
        <v>21</v>
      </c>
      <c r="E55" s="10">
        <v>34.8</v>
      </c>
      <c r="F55" s="10">
        <v>31.4</v>
      </c>
      <c r="G55" s="10">
        <v>6</v>
      </c>
      <c r="H55" s="10">
        <f t="shared" si="2"/>
        <v>93.19999999999999</v>
      </c>
    </row>
    <row r="56" spans="1:8" ht="19.5" customHeight="1">
      <c r="A56" s="9">
        <v>13</v>
      </c>
      <c r="B56" s="13"/>
      <c r="C56" s="10" t="s">
        <v>64</v>
      </c>
      <c r="D56" s="10">
        <v>20.6</v>
      </c>
      <c r="E56" s="10">
        <v>34.6</v>
      </c>
      <c r="F56" s="10">
        <v>31.8</v>
      </c>
      <c r="G56" s="10">
        <v>6</v>
      </c>
      <c r="H56" s="10">
        <f t="shared" si="2"/>
        <v>93</v>
      </c>
    </row>
    <row r="57" spans="1:8" ht="19.5" customHeight="1">
      <c r="A57" s="9">
        <v>14</v>
      </c>
      <c r="B57" s="13"/>
      <c r="C57" s="10" t="s">
        <v>65</v>
      </c>
      <c r="D57" s="10">
        <v>21.2</v>
      </c>
      <c r="E57" s="10">
        <v>34.6</v>
      </c>
      <c r="F57" s="10">
        <v>31</v>
      </c>
      <c r="G57" s="10">
        <v>6</v>
      </c>
      <c r="H57" s="10">
        <f t="shared" si="2"/>
        <v>92.8</v>
      </c>
    </row>
    <row r="58" spans="1:8" ht="19.5" customHeight="1">
      <c r="A58" s="9">
        <v>15</v>
      </c>
      <c r="B58" s="13"/>
      <c r="C58" s="10" t="s">
        <v>66</v>
      </c>
      <c r="D58" s="10">
        <v>20.4</v>
      </c>
      <c r="E58" s="10">
        <v>34.6</v>
      </c>
      <c r="F58" s="10">
        <v>31.8</v>
      </c>
      <c r="G58" s="10">
        <v>6</v>
      </c>
      <c r="H58" s="10">
        <f t="shared" si="2"/>
        <v>92.8</v>
      </c>
    </row>
    <row r="59" spans="1:8" ht="19.5" customHeight="1">
      <c r="A59" s="9">
        <v>16</v>
      </c>
      <c r="B59" s="13"/>
      <c r="C59" s="10" t="s">
        <v>67</v>
      </c>
      <c r="D59" s="10">
        <v>20</v>
      </c>
      <c r="E59" s="10">
        <v>33.6</v>
      </c>
      <c r="F59" s="10">
        <v>32.8</v>
      </c>
      <c r="G59" s="10">
        <v>6</v>
      </c>
      <c r="H59" s="10">
        <f t="shared" si="2"/>
        <v>92.4</v>
      </c>
    </row>
    <row r="60" spans="1:8" ht="19.5" customHeight="1">
      <c r="A60" s="9">
        <v>17</v>
      </c>
      <c r="B60" s="13"/>
      <c r="C60" s="10" t="s">
        <v>68</v>
      </c>
      <c r="D60" s="10">
        <v>20</v>
      </c>
      <c r="E60" s="10">
        <v>35</v>
      </c>
      <c r="F60" s="10">
        <v>31.2</v>
      </c>
      <c r="G60" s="10">
        <v>6</v>
      </c>
      <c r="H60" s="10">
        <f t="shared" si="2"/>
        <v>92.2</v>
      </c>
    </row>
    <row r="61" spans="1:8" ht="19.5" customHeight="1">
      <c r="A61" s="9">
        <v>18</v>
      </c>
      <c r="B61" s="13"/>
      <c r="C61" s="10" t="s">
        <v>69</v>
      </c>
      <c r="D61" s="10">
        <v>20.2</v>
      </c>
      <c r="E61" s="10">
        <v>34</v>
      </c>
      <c r="F61" s="10">
        <v>31.4</v>
      </c>
      <c r="G61" s="10">
        <v>6</v>
      </c>
      <c r="H61" s="10">
        <f t="shared" si="2"/>
        <v>91.6</v>
      </c>
    </row>
    <row r="62" spans="1:8" ht="19.5" customHeight="1">
      <c r="A62" s="9">
        <v>19</v>
      </c>
      <c r="B62" s="13"/>
      <c r="C62" s="10" t="s">
        <v>70</v>
      </c>
      <c r="D62" s="10">
        <v>20</v>
      </c>
      <c r="E62" s="10">
        <v>34.6</v>
      </c>
      <c r="F62" s="10">
        <v>29.8</v>
      </c>
      <c r="G62" s="10">
        <v>6</v>
      </c>
      <c r="H62" s="10">
        <f t="shared" si="2"/>
        <v>90.4</v>
      </c>
    </row>
    <row r="63" spans="1:8" ht="19.5" customHeight="1">
      <c r="A63" s="9">
        <v>20</v>
      </c>
      <c r="B63" s="13"/>
      <c r="C63" s="10" t="s">
        <v>71</v>
      </c>
      <c r="D63" s="10">
        <v>21</v>
      </c>
      <c r="E63" s="10">
        <v>32.2</v>
      </c>
      <c r="F63" s="10">
        <v>30.8</v>
      </c>
      <c r="G63" s="10">
        <v>6</v>
      </c>
      <c r="H63" s="10">
        <f t="shared" si="2"/>
        <v>90</v>
      </c>
    </row>
    <row r="64" spans="1:8" ht="19.5" customHeight="1">
      <c r="A64" s="9">
        <v>21</v>
      </c>
      <c r="B64" s="13"/>
      <c r="C64" s="10" t="s">
        <v>72</v>
      </c>
      <c r="D64" s="10">
        <v>20.6</v>
      </c>
      <c r="E64" s="10">
        <v>33.4</v>
      </c>
      <c r="F64" s="10">
        <v>29.6</v>
      </c>
      <c r="G64" s="10">
        <v>6</v>
      </c>
      <c r="H64" s="10">
        <f t="shared" si="2"/>
        <v>89.6</v>
      </c>
    </row>
    <row r="65" spans="1:8" ht="19.5" customHeight="1">
      <c r="A65" s="9">
        <v>22</v>
      </c>
      <c r="B65" s="13"/>
      <c r="C65" s="10" t="s">
        <v>73</v>
      </c>
      <c r="D65" s="10">
        <v>20</v>
      </c>
      <c r="E65" s="10">
        <v>32</v>
      </c>
      <c r="F65" s="10">
        <v>31.4</v>
      </c>
      <c r="G65" s="10">
        <v>6</v>
      </c>
      <c r="H65" s="10">
        <f t="shared" si="2"/>
        <v>89.4</v>
      </c>
    </row>
    <row r="66" spans="1:8" ht="19.5" customHeight="1">
      <c r="A66" s="9">
        <v>23</v>
      </c>
      <c r="B66" s="13"/>
      <c r="C66" s="10" t="s">
        <v>74</v>
      </c>
      <c r="D66" s="10">
        <v>21.2</v>
      </c>
      <c r="E66" s="10">
        <v>33.2</v>
      </c>
      <c r="F66" s="10">
        <v>28.8</v>
      </c>
      <c r="G66" s="10">
        <v>6</v>
      </c>
      <c r="H66" s="10">
        <f t="shared" si="2"/>
        <v>89.2</v>
      </c>
    </row>
    <row r="67" spans="1:8" ht="19.5" customHeight="1">
      <c r="A67" s="9">
        <v>24</v>
      </c>
      <c r="B67" s="13"/>
      <c r="C67" s="10" t="s">
        <v>75</v>
      </c>
      <c r="D67" s="10">
        <v>20</v>
      </c>
      <c r="E67" s="10">
        <v>31.6</v>
      </c>
      <c r="F67" s="10">
        <v>31.6</v>
      </c>
      <c r="G67" s="10">
        <v>6</v>
      </c>
      <c r="H67" s="10">
        <f t="shared" si="2"/>
        <v>89.2</v>
      </c>
    </row>
    <row r="68" spans="1:8" ht="19.5" customHeight="1">
      <c r="A68" s="14" t="s">
        <v>76</v>
      </c>
      <c r="B68" s="15" t="s">
        <v>77</v>
      </c>
      <c r="C68" s="10"/>
      <c r="D68" s="10"/>
      <c r="E68" s="10"/>
      <c r="F68" s="10"/>
      <c r="G68" s="10"/>
      <c r="H68" s="10"/>
    </row>
    <row r="69" spans="1:8" ht="19.5" customHeight="1">
      <c r="A69" s="16">
        <v>1</v>
      </c>
      <c r="B69" s="17"/>
      <c r="C69" s="10" t="s">
        <v>78</v>
      </c>
      <c r="D69" s="10">
        <v>22</v>
      </c>
      <c r="E69" s="10">
        <v>35</v>
      </c>
      <c r="F69" s="10">
        <v>32</v>
      </c>
      <c r="G69" s="10">
        <v>6</v>
      </c>
      <c r="H69" s="10">
        <f>SUM(D69:G69)</f>
        <v>95</v>
      </c>
    </row>
    <row r="70" spans="1:8" ht="19.5" customHeight="1">
      <c r="A70" s="16">
        <v>2</v>
      </c>
      <c r="B70" s="17"/>
      <c r="C70" s="10" t="s">
        <v>79</v>
      </c>
      <c r="D70" s="10">
        <v>21</v>
      </c>
      <c r="E70" s="10">
        <v>32</v>
      </c>
      <c r="F70" s="10">
        <v>30</v>
      </c>
      <c r="G70" s="10">
        <v>6</v>
      </c>
      <c r="H70" s="10">
        <f>SUM(D70:G70)</f>
        <v>89</v>
      </c>
    </row>
    <row r="71" spans="1:8" ht="19.5" customHeight="1">
      <c r="A71" s="16">
        <v>3</v>
      </c>
      <c r="B71" s="17"/>
      <c r="C71" s="10" t="s">
        <v>80</v>
      </c>
      <c r="D71" s="10">
        <v>21</v>
      </c>
      <c r="E71" s="10">
        <v>32</v>
      </c>
      <c r="F71" s="10">
        <v>30</v>
      </c>
      <c r="G71" s="10">
        <v>6</v>
      </c>
      <c r="H71" s="10">
        <f>SUM(D71:G71)</f>
        <v>89</v>
      </c>
    </row>
    <row r="72" spans="1:8" ht="19.5" customHeight="1">
      <c r="A72" s="16">
        <v>4</v>
      </c>
      <c r="B72" s="17"/>
      <c r="C72" s="10" t="s">
        <v>81</v>
      </c>
      <c r="D72" s="10">
        <v>21</v>
      </c>
      <c r="E72" s="10">
        <v>32</v>
      </c>
      <c r="F72" s="10">
        <v>29</v>
      </c>
      <c r="G72" s="10">
        <v>6</v>
      </c>
      <c r="H72" s="10">
        <f>SUM(D72:G72)</f>
        <v>88</v>
      </c>
    </row>
    <row r="73" spans="1:8" s="2" customFormat="1" ht="19.5" customHeight="1">
      <c r="A73" s="14" t="s">
        <v>82</v>
      </c>
      <c r="B73" s="15" t="s">
        <v>83</v>
      </c>
      <c r="C73" s="10"/>
      <c r="D73" s="10"/>
      <c r="E73" s="10"/>
      <c r="F73" s="10"/>
      <c r="G73" s="10"/>
      <c r="H73" s="10"/>
    </row>
    <row r="74" spans="1:8" s="2" customFormat="1" ht="19.5" customHeight="1">
      <c r="A74" s="16">
        <v>1</v>
      </c>
      <c r="B74" s="17"/>
      <c r="C74" s="10" t="s">
        <v>84</v>
      </c>
      <c r="D74" s="10">
        <v>22</v>
      </c>
      <c r="E74" s="10">
        <v>36</v>
      </c>
      <c r="F74" s="10">
        <v>34</v>
      </c>
      <c r="G74" s="10">
        <v>5</v>
      </c>
      <c r="H74" s="10">
        <f>SUM(D74:G74)</f>
        <v>97</v>
      </c>
    </row>
  </sheetData>
  <sheetProtection/>
  <mergeCells count="7">
    <mergeCell ref="A1:H1"/>
    <mergeCell ref="A2:H2"/>
    <mergeCell ref="D3:G3"/>
    <mergeCell ref="A3:A4"/>
    <mergeCell ref="B3:B4"/>
    <mergeCell ref="C3:C4"/>
    <mergeCell ref="H3:H4"/>
  </mergeCells>
  <printOptions/>
  <pageMargins left="0.9013888888888889" right="0.7083333333333334" top="0.3541666666666667" bottom="0.3576388888888889" header="0.16875" footer="0.23958333333333334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MickY_Work</dc:creator>
  <cp:keywords/>
  <dc:description/>
  <cp:lastModifiedBy>lqy</cp:lastModifiedBy>
  <cp:lastPrinted>2017-06-30T02:12:02Z</cp:lastPrinted>
  <dcterms:created xsi:type="dcterms:W3CDTF">2015-06-04T08:43:32Z</dcterms:created>
  <dcterms:modified xsi:type="dcterms:W3CDTF">2021-12-13T07:10:26Z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8E59E39AFBA641C8921032CE46D7A84B</vt:lpwstr>
  </property>
</Properties>
</file>