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<sst xmlns="http://schemas.openxmlformats.org/spreadsheetml/2006/main" count="57" uniqueCount="44">
  <si>
    <t>附件1</t>
  </si>
  <si>
    <t>2022年鞍山市面向优秀社区党组织书记公开招聘
事业单位工作人员进入体检人员名单</t>
  </si>
  <si>
    <t>序号</t>
  </si>
  <si>
    <t>姓名</t>
  </si>
  <si>
    <t>考号</t>
  </si>
  <si>
    <t>报考
地区</t>
  </si>
  <si>
    <t>招聘
计划</t>
  </si>
  <si>
    <t>笔试
成绩</t>
  </si>
  <si>
    <t>笔试
加分</t>
  </si>
  <si>
    <t>笔试
总成绩</t>
  </si>
  <si>
    <t>面试
成绩</t>
  </si>
  <si>
    <t>总成绩</t>
  </si>
  <si>
    <t>总成绩
排名</t>
  </si>
  <si>
    <t>卢帅</t>
  </si>
  <si>
    <t>海城市</t>
  </si>
  <si>
    <t>王涛</t>
  </si>
  <si>
    <t>彭翀</t>
  </si>
  <si>
    <t>崔鸣</t>
  </si>
  <si>
    <t>台安县</t>
  </si>
  <si>
    <t>孟齐</t>
  </si>
  <si>
    <t>铁东区</t>
  </si>
  <si>
    <t>李志涛</t>
  </si>
  <si>
    <t>张宇</t>
  </si>
  <si>
    <t>王法</t>
  </si>
  <si>
    <t>程爽</t>
  </si>
  <si>
    <t>李旭</t>
  </si>
  <si>
    <t>董媛媛</t>
  </si>
  <si>
    <t>铁西区</t>
  </si>
  <si>
    <t>1</t>
  </si>
  <si>
    <t>彭辉</t>
  </si>
  <si>
    <t>2</t>
  </si>
  <si>
    <t>关晓琳</t>
  </si>
  <si>
    <t>立山区</t>
  </si>
  <si>
    <t>杨艳君</t>
  </si>
  <si>
    <t>赵莉</t>
  </si>
  <si>
    <t>关德龙</t>
  </si>
  <si>
    <t>李晨</t>
  </si>
  <si>
    <t>杨威</t>
  </si>
  <si>
    <t>李建章</t>
  </si>
  <si>
    <t>千山区</t>
  </si>
  <si>
    <t>张俊</t>
  </si>
  <si>
    <t>高新区</t>
  </si>
  <si>
    <t>高艳丽</t>
  </si>
  <si>
    <t>经开区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</si>
</sst>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120" zoomScaleNormal="120" topLeftCell="A3" workbookViewId="0">
      <selection activeCell="M17" sqref="M17"/>
    </sheetView>
  </sheetViews>
  <sheetFormatPr defaultColWidth="9" defaultRowHeight="17.25"/>
  <cols>
    <col min="1" max="1" width="4.25925925925926" customWidth="1"/>
    <col min="2" max="2" width="7.59259259259259" style="2" customWidth="1"/>
    <col min="3" max="3" width="9.81481481481481" style="2" customWidth="1"/>
    <col min="4" max="5" width="6.2962962962963" customWidth="1"/>
    <col min="6" max="8" width="6.57037037037037" customWidth="1"/>
    <col min="9" max="10" width="6.57037037037037" style="3" customWidth="1"/>
    <col min="11" max="11" width="6.57037037037037" style="2" customWidth="1"/>
  </cols>
  <sheetData>
    <row r="1" spans="1:1">
      <c r="A1" s="4" t="s">
        <v>0</v>
      </c>
    </row>
    <row r="2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20"/>
      <c r="J2" s="20"/>
      <c r="K2" s="5"/>
    </row>
    <row r="3" s="1" customFormat="1" ht="28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21" customHeight="1" spans="1:11">
      <c r="A4" s="8">
        <v>1</v>
      </c>
      <c r="B4" s="8" t="s">
        <v>13</v>
      </c>
      <c r="C4" s="8">
        <v>20220820103</v>
      </c>
      <c r="D4" s="8" t="s">
        <v>14</v>
      </c>
      <c r="E4" s="14">
        <v>3</v>
      </c>
      <c r="F4" s="8">
        <v>52.62</v>
      </c>
      <c r="G4" s="8"/>
      <c r="H4" s="8">
        <f t="shared" ref="H4:H15" si="0">G4+F4</f>
        <v>52.62</v>
      </c>
      <c r="I4" s="8">
        <v>73.88</v>
      </c>
      <c r="J4" s="21">
        <f>H4*0.5+I4*0.5</f>
        <v>63.25</v>
      </c>
      <c r="K4" s="8">
        <v>1</v>
      </c>
    </row>
    <row r="5" ht="21" customHeight="1" spans="1:11">
      <c r="A5" s="8">
        <v>2</v>
      </c>
      <c r="B5" s="8" t="s">
        <v>15</v>
      </c>
      <c r="C5" s="8">
        <v>20220820101</v>
      </c>
      <c r="D5" s="8" t="s">
        <v>14</v>
      </c>
      <c r="E5" s="15"/>
      <c r="F5" s="8">
        <v>48.25</v>
      </c>
      <c r="G5" s="8">
        <v>3</v>
      </c>
      <c r="H5" s="8">
        <f t="shared" si="0"/>
        <v>51.25</v>
      </c>
      <c r="I5" s="8">
        <v>72.9</v>
      </c>
      <c r="J5" s="21">
        <f>H5*0.5+I5*0.5</f>
        <v>62.075</v>
      </c>
      <c r="K5" s="8">
        <v>2</v>
      </c>
    </row>
    <row r="6" ht="21" customHeight="1" spans="1:11">
      <c r="A6" s="8">
        <v>3</v>
      </c>
      <c r="B6" s="8" t="s">
        <v>16</v>
      </c>
      <c r="C6" s="8">
        <v>20220820102</v>
      </c>
      <c r="D6" s="8" t="s">
        <v>14</v>
      </c>
      <c r="E6" s="15"/>
      <c r="F6" s="8">
        <v>47.29</v>
      </c>
      <c r="G6" s="8">
        <v>3</v>
      </c>
      <c r="H6" s="8">
        <f t="shared" si="0"/>
        <v>50.29</v>
      </c>
      <c r="I6" s="8">
        <v>72.8</v>
      </c>
      <c r="J6" s="21">
        <f>H6*0.5+I6*0.5</f>
        <v>61.545</v>
      </c>
      <c r="K6" s="8">
        <v>3</v>
      </c>
    </row>
    <row r="7" ht="21" customHeight="1" spans="1:11">
      <c r="A7" s="8">
        <v>4</v>
      </c>
      <c r="B7" s="9" t="s">
        <v>17</v>
      </c>
      <c r="C7" s="8">
        <v>20220820105</v>
      </c>
      <c r="D7" s="8" t="s">
        <v>18</v>
      </c>
      <c r="E7" s="8">
        <v>1</v>
      </c>
      <c r="F7" s="8">
        <v>50.84</v>
      </c>
      <c r="G7" s="8"/>
      <c r="H7" s="8">
        <f t="shared" si="0"/>
        <v>50.84</v>
      </c>
      <c r="I7" s="8">
        <v>76.56</v>
      </c>
      <c r="J7" s="21">
        <f>H7*0.5+I7*0.5</f>
        <v>63.7</v>
      </c>
      <c r="K7" s="8">
        <v>1</v>
      </c>
    </row>
    <row r="8" ht="21" customHeight="1" spans="1:11">
      <c r="A8" s="8">
        <v>5</v>
      </c>
      <c r="B8" s="8" t="s">
        <v>19</v>
      </c>
      <c r="C8" s="8">
        <v>20220820113</v>
      </c>
      <c r="D8" s="8" t="s">
        <v>20</v>
      </c>
      <c r="E8" s="14">
        <v>6</v>
      </c>
      <c r="F8" s="8">
        <v>71.75</v>
      </c>
      <c r="G8" s="8">
        <v>3</v>
      </c>
      <c r="H8" s="8">
        <f t="shared" si="0"/>
        <v>74.75</v>
      </c>
      <c r="I8" s="8">
        <v>76.98</v>
      </c>
      <c r="J8" s="21">
        <f t="shared" ref="J8:J19" si="1">H8*0.5+I8*0.5</f>
        <v>75.865</v>
      </c>
      <c r="K8" s="8">
        <v>1</v>
      </c>
    </row>
    <row r="9" ht="21" customHeight="1" spans="1:11">
      <c r="A9" s="8">
        <v>6</v>
      </c>
      <c r="B9" s="8" t="s">
        <v>21</v>
      </c>
      <c r="C9" s="8">
        <v>20220820119</v>
      </c>
      <c r="D9" s="8" t="s">
        <v>20</v>
      </c>
      <c r="E9" s="15"/>
      <c r="F9" s="8">
        <v>57.15</v>
      </c>
      <c r="G9" s="8">
        <v>3</v>
      </c>
      <c r="H9" s="8">
        <f t="shared" si="0"/>
        <v>60.15</v>
      </c>
      <c r="I9" s="8">
        <v>78.52</v>
      </c>
      <c r="J9" s="21">
        <f t="shared" si="1"/>
        <v>69.335</v>
      </c>
      <c r="K9" s="8">
        <v>2</v>
      </c>
    </row>
    <row r="10" ht="21" customHeight="1" spans="1:11">
      <c r="A10" s="8">
        <v>7</v>
      </c>
      <c r="B10" s="8" t="s">
        <v>22</v>
      </c>
      <c r="C10" s="8">
        <v>20220820128</v>
      </c>
      <c r="D10" s="8" t="s">
        <v>20</v>
      </c>
      <c r="E10" s="15"/>
      <c r="F10" s="8">
        <v>56.34</v>
      </c>
      <c r="G10" s="8">
        <v>3</v>
      </c>
      <c r="H10" s="8">
        <f t="shared" si="0"/>
        <v>59.34</v>
      </c>
      <c r="I10" s="8">
        <v>77.42</v>
      </c>
      <c r="J10" s="21">
        <f t="shared" si="1"/>
        <v>68.38</v>
      </c>
      <c r="K10" s="8">
        <v>3</v>
      </c>
    </row>
    <row r="11" ht="21" customHeight="1" spans="1:11">
      <c r="A11" s="8">
        <v>8</v>
      </c>
      <c r="B11" s="8" t="s">
        <v>23</v>
      </c>
      <c r="C11" s="8">
        <v>20220820131</v>
      </c>
      <c r="D11" s="8" t="s">
        <v>20</v>
      </c>
      <c r="E11" s="15"/>
      <c r="F11" s="8">
        <v>56.24</v>
      </c>
      <c r="G11" s="8">
        <v>3</v>
      </c>
      <c r="H11" s="8">
        <f t="shared" si="0"/>
        <v>59.24</v>
      </c>
      <c r="I11" s="8">
        <v>76.32</v>
      </c>
      <c r="J11" s="21">
        <f t="shared" si="1"/>
        <v>67.78</v>
      </c>
      <c r="K11" s="8">
        <v>4</v>
      </c>
    </row>
    <row r="12" ht="21" customHeight="1" spans="1:11">
      <c r="A12" s="8">
        <v>9</v>
      </c>
      <c r="B12" s="8" t="s">
        <v>24</v>
      </c>
      <c r="C12" s="8">
        <v>20220820116</v>
      </c>
      <c r="D12" s="8" t="s">
        <v>20</v>
      </c>
      <c r="E12" s="15"/>
      <c r="F12" s="8">
        <v>58.19</v>
      </c>
      <c r="G12" s="8"/>
      <c r="H12" s="8">
        <f t="shared" si="0"/>
        <v>58.19</v>
      </c>
      <c r="I12" s="8">
        <v>77</v>
      </c>
      <c r="J12" s="21">
        <f t="shared" si="1"/>
        <v>67.595</v>
      </c>
      <c r="K12" s="8">
        <v>5</v>
      </c>
    </row>
    <row r="13" ht="21" customHeight="1" spans="1:11">
      <c r="A13" s="8">
        <v>10</v>
      </c>
      <c r="B13" s="8" t="s">
        <v>25</v>
      </c>
      <c r="C13" s="8">
        <v>20220820124</v>
      </c>
      <c r="D13" s="8" t="s">
        <v>20</v>
      </c>
      <c r="E13" s="15"/>
      <c r="F13" s="8">
        <v>55.44</v>
      </c>
      <c r="G13" s="8">
        <v>3</v>
      </c>
      <c r="H13" s="8">
        <f t="shared" si="0"/>
        <v>58.44</v>
      </c>
      <c r="I13" s="8">
        <v>76.46</v>
      </c>
      <c r="J13" s="21">
        <f t="shared" si="1"/>
        <v>67.45</v>
      </c>
      <c r="K13" s="8">
        <v>6</v>
      </c>
    </row>
    <row r="14" ht="21" customHeight="1" spans="1:11">
      <c r="A14" s="8">
        <v>11</v>
      </c>
      <c r="B14" s="8" t="s">
        <v>26</v>
      </c>
      <c r="C14" s="8">
        <v>20220820203</v>
      </c>
      <c r="D14" s="8" t="s">
        <v>27</v>
      </c>
      <c r="E14" s="8">
        <v>2</v>
      </c>
      <c r="F14" s="8">
        <v>60.87</v>
      </c>
      <c r="G14" s="8">
        <v>3</v>
      </c>
      <c r="H14" s="8">
        <f t="shared" si="0"/>
        <v>63.87</v>
      </c>
      <c r="I14" s="8">
        <v>77.78</v>
      </c>
      <c r="J14" s="21">
        <f t="shared" si="1"/>
        <v>70.825</v>
      </c>
      <c r="K14" s="22" t="s">
        <v>28</v>
      </c>
    </row>
    <row r="15" ht="21" customHeight="1" spans="1:11">
      <c r="A15" s="8">
        <v>12</v>
      </c>
      <c r="B15" s="8" t="s">
        <v>29</v>
      </c>
      <c r="C15" s="8">
        <v>20220820132</v>
      </c>
      <c r="D15" s="8" t="s">
        <v>27</v>
      </c>
      <c r="E15" s="16"/>
      <c r="F15" s="8">
        <v>60.89</v>
      </c>
      <c r="G15" s="8">
        <v>3</v>
      </c>
      <c r="H15" s="8">
        <f t="shared" si="0"/>
        <v>63.89</v>
      </c>
      <c r="I15" s="8">
        <v>77.14</v>
      </c>
      <c r="J15" s="21">
        <f t="shared" si="1"/>
        <v>70.515</v>
      </c>
      <c r="K15" s="22" t="s">
        <v>30</v>
      </c>
    </row>
    <row r="16" ht="21" customHeight="1" spans="1:11">
      <c r="A16" s="8">
        <v>13</v>
      </c>
      <c r="B16" s="10" t="s">
        <v>31</v>
      </c>
      <c r="C16" s="10">
        <v>20220820222</v>
      </c>
      <c r="D16" s="10" t="s">
        <v>32</v>
      </c>
      <c r="E16" s="17">
        <v>6</v>
      </c>
      <c r="F16" s="18">
        <v>66.4</v>
      </c>
      <c r="G16" s="10">
        <v>3</v>
      </c>
      <c r="H16" s="10">
        <f t="shared" ref="H16:H27" si="2">G16+F16</f>
        <v>69.4</v>
      </c>
      <c r="I16" s="10">
        <v>76.34</v>
      </c>
      <c r="J16" s="18">
        <f t="shared" ref="J16:J27" si="3">H16*0.5+I16*0.5</f>
        <v>72.87</v>
      </c>
      <c r="K16" s="10">
        <v>1</v>
      </c>
    </row>
    <row r="17" ht="21" customHeight="1" spans="1:11">
      <c r="A17" s="8">
        <v>14</v>
      </c>
      <c r="B17" s="10" t="s">
        <v>33</v>
      </c>
      <c r="C17" s="10">
        <v>20220820221</v>
      </c>
      <c r="D17" s="10" t="s">
        <v>32</v>
      </c>
      <c r="E17" s="17"/>
      <c r="F17" s="10">
        <v>61.86</v>
      </c>
      <c r="G17" s="10">
        <v>3</v>
      </c>
      <c r="H17" s="10">
        <f t="shared" si="2"/>
        <v>64.86</v>
      </c>
      <c r="I17" s="10">
        <v>75.52</v>
      </c>
      <c r="J17" s="18">
        <f t="shared" si="3"/>
        <v>70.19</v>
      </c>
      <c r="K17" s="10">
        <v>2</v>
      </c>
    </row>
    <row r="18" ht="21" customHeight="1" spans="1:11">
      <c r="A18" s="8">
        <v>15</v>
      </c>
      <c r="B18" s="10" t="s">
        <v>34</v>
      </c>
      <c r="C18" s="10">
        <v>20220820223</v>
      </c>
      <c r="D18" s="10" t="s">
        <v>32</v>
      </c>
      <c r="E18" s="17"/>
      <c r="F18" s="10">
        <v>60.86</v>
      </c>
      <c r="G18" s="10">
        <v>3</v>
      </c>
      <c r="H18" s="10">
        <f t="shared" si="2"/>
        <v>63.86</v>
      </c>
      <c r="I18" s="10">
        <v>74.52</v>
      </c>
      <c r="J18" s="18">
        <f t="shared" si="3"/>
        <v>69.19</v>
      </c>
      <c r="K18" s="10">
        <v>3</v>
      </c>
    </row>
    <row r="19" ht="21" customHeight="1" spans="1:11">
      <c r="A19" s="8">
        <v>16</v>
      </c>
      <c r="B19" s="10" t="s">
        <v>35</v>
      </c>
      <c r="C19" s="10">
        <v>20220820210</v>
      </c>
      <c r="D19" s="10" t="s">
        <v>32</v>
      </c>
      <c r="E19" s="17"/>
      <c r="F19" s="10">
        <v>60.85</v>
      </c>
      <c r="G19" s="10">
        <v>3</v>
      </c>
      <c r="H19" s="10">
        <f t="shared" si="2"/>
        <v>63.85</v>
      </c>
      <c r="I19" s="10">
        <v>73.86</v>
      </c>
      <c r="J19" s="18">
        <f t="shared" si="3"/>
        <v>68.855</v>
      </c>
      <c r="K19" s="10">
        <v>4</v>
      </c>
    </row>
    <row r="20" ht="21" customHeight="1" spans="1:11">
      <c r="A20" s="8">
        <v>17</v>
      </c>
      <c r="B20" s="10" t="s">
        <v>36</v>
      </c>
      <c r="C20" s="10">
        <v>20220820213</v>
      </c>
      <c r="D20" s="10" t="s">
        <v>32</v>
      </c>
      <c r="E20" s="17"/>
      <c r="F20" s="18">
        <v>58.2</v>
      </c>
      <c r="G20" s="10">
        <v>3</v>
      </c>
      <c r="H20" s="10">
        <f t="shared" si="2"/>
        <v>61.2</v>
      </c>
      <c r="I20" s="10">
        <v>75.68</v>
      </c>
      <c r="J20" s="18">
        <f t="shared" si="3"/>
        <v>68.44</v>
      </c>
      <c r="K20" s="10">
        <v>5</v>
      </c>
    </row>
    <row r="21" ht="21" customHeight="1" spans="1:11">
      <c r="A21" s="8">
        <v>18</v>
      </c>
      <c r="B21" s="10" t="s">
        <v>37</v>
      </c>
      <c r="C21" s="10">
        <v>20220820226</v>
      </c>
      <c r="D21" s="10" t="s">
        <v>32</v>
      </c>
      <c r="E21" s="17"/>
      <c r="F21" s="10">
        <v>58.14</v>
      </c>
      <c r="G21" s="10">
        <v>3</v>
      </c>
      <c r="H21" s="10">
        <f t="shared" si="2"/>
        <v>61.14</v>
      </c>
      <c r="I21" s="10">
        <v>75.24</v>
      </c>
      <c r="J21" s="18">
        <f t="shared" si="3"/>
        <v>68.19</v>
      </c>
      <c r="K21" s="10">
        <v>6</v>
      </c>
    </row>
    <row r="22" ht="21" customHeight="1" spans="1:11">
      <c r="A22" s="8">
        <v>19</v>
      </c>
      <c r="B22" s="10" t="s">
        <v>38</v>
      </c>
      <c r="C22" s="8">
        <v>20220820229</v>
      </c>
      <c r="D22" s="10" t="s">
        <v>39</v>
      </c>
      <c r="E22" s="19">
        <v>1</v>
      </c>
      <c r="F22" s="10">
        <v>64.49</v>
      </c>
      <c r="G22" s="8">
        <v>3</v>
      </c>
      <c r="H22" s="8">
        <f t="shared" si="2"/>
        <v>67.49</v>
      </c>
      <c r="I22" s="8">
        <v>75.76</v>
      </c>
      <c r="J22" s="21">
        <f t="shared" si="3"/>
        <v>71.625</v>
      </c>
      <c r="K22" s="10">
        <v>1</v>
      </c>
    </row>
    <row r="23" ht="24" customHeight="1" spans="1:11">
      <c r="A23" s="8">
        <v>20</v>
      </c>
      <c r="B23" s="10" t="s">
        <v>40</v>
      </c>
      <c r="C23" s="8">
        <v>20220820231</v>
      </c>
      <c r="D23" s="11" t="s">
        <v>41</v>
      </c>
      <c r="E23" s="19">
        <v>1</v>
      </c>
      <c r="F23" s="10">
        <v>45.37</v>
      </c>
      <c r="G23" s="8">
        <v>3</v>
      </c>
      <c r="H23" s="8">
        <f t="shared" si="2"/>
        <v>48.37</v>
      </c>
      <c r="I23" s="8">
        <v>77.38</v>
      </c>
      <c r="J23" s="21">
        <f t="shared" si="3"/>
        <v>62.875</v>
      </c>
      <c r="K23" s="10">
        <v>1</v>
      </c>
    </row>
    <row r="24" ht="21" customHeight="1" spans="1:11">
      <c r="A24" s="8">
        <v>21</v>
      </c>
      <c r="B24" s="10" t="s">
        <v>42</v>
      </c>
      <c r="C24" s="8">
        <v>20220820233</v>
      </c>
      <c r="D24" s="10" t="s">
        <v>43</v>
      </c>
      <c r="E24" s="10">
        <v>1</v>
      </c>
      <c r="F24" s="10">
        <v>66.43</v>
      </c>
      <c r="G24" s="8"/>
      <c r="H24" s="8">
        <f t="shared" si="2"/>
        <v>66.43</v>
      </c>
      <c r="I24" s="8">
        <v>75.86</v>
      </c>
      <c r="J24" s="21">
        <f t="shared" si="3"/>
        <v>71.145</v>
      </c>
      <c r="K24" s="10">
        <v>1</v>
      </c>
    </row>
    <row r="25" spans="1:11">
      <c r="A25" s="12"/>
      <c r="B25" s="13"/>
      <c r="C25" s="13"/>
      <c r="D25" s="12"/>
      <c r="E25" s="12"/>
      <c r="F25" s="12"/>
      <c r="G25" s="12"/>
      <c r="H25" s="12"/>
      <c r="I25" s="23"/>
      <c r="J25" s="23"/>
      <c r="K25" s="13"/>
    </row>
    <row r="26" spans="1:11">
      <c r="A26" s="12"/>
      <c r="B26" s="13"/>
      <c r="C26" s="13"/>
      <c r="D26" s="12"/>
      <c r="E26" s="12"/>
      <c r="F26" s="12"/>
      <c r="G26" s="12"/>
      <c r="H26" s="12"/>
      <c r="I26" s="23"/>
      <c r="J26" s="23"/>
      <c r="K26" s="13"/>
    </row>
    <row r="27" spans="1:11">
      <c r="A27" s="12"/>
      <c r="B27" s="13"/>
      <c r="C27" s="13"/>
      <c r="D27" s="12"/>
      <c r="E27" s="12"/>
      <c r="F27" s="12"/>
      <c r="G27" s="12"/>
      <c r="H27" s="12"/>
      <c r="I27" s="23"/>
      <c r="J27" s="23"/>
      <c r="K27" s="13"/>
    </row>
    <row r="28" spans="1:11">
      <c r="A28" s="12"/>
      <c r="B28" s="13"/>
      <c r="C28" s="13"/>
      <c r="D28" s="12"/>
      <c r="E28" s="12"/>
      <c r="F28" s="12"/>
      <c r="G28" s="12"/>
      <c r="H28" s="12"/>
      <c r="I28" s="23"/>
      <c r="J28" s="23"/>
      <c r="K28" s="13"/>
    </row>
    <row r="29" spans="1:11">
      <c r="A29" s="12"/>
      <c r="B29" s="13"/>
      <c r="C29" s="13"/>
      <c r="D29" s="12"/>
      <c r="E29" s="12"/>
      <c r="F29" s="12"/>
      <c r="G29" s="12"/>
      <c r="H29" s="12"/>
      <c r="I29" s="23"/>
      <c r="J29" s="23"/>
      <c r="K29" s="13"/>
    </row>
    <row r="30" spans="1:11">
      <c r="A30" s="12"/>
      <c r="B30" s="13"/>
      <c r="C30" s="13"/>
      <c r="D30" s="12"/>
      <c r="E30" s="12"/>
      <c r="F30" s="12"/>
      <c r="G30" s="12"/>
      <c r="H30" s="12"/>
      <c r="I30" s="23"/>
      <c r="J30" s="23"/>
      <c r="K30" s="13"/>
    </row>
    <row r="31" spans="1:11">
      <c r="A31" s="12"/>
      <c r="B31" s="13"/>
      <c r="C31" s="13"/>
      <c r="D31" s="12"/>
      <c r="E31" s="12"/>
      <c r="F31" s="12"/>
      <c r="G31" s="12"/>
      <c r="H31" s="12"/>
      <c r="I31" s="23"/>
      <c r="J31" s="23"/>
      <c r="K31" s="13"/>
    </row>
  </sheetData>
  <sortState ref="A29:L40">
    <sortCondition ref="J29:J40" descending="1"/>
  </sortState>
  <mergeCells count="5">
    <mergeCell ref="A2:K2"/>
    <mergeCell ref="E4:E6"/>
    <mergeCell ref="E8:E13"/>
    <mergeCell ref="E14:E15"/>
    <mergeCell ref="E16:E21"/>
  </mergeCells>
  <pageMargins left="0.751388888888889" right="0.751388888888889" top="1" bottom="0.747916666666667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2018-06-05T19:28:00Z</dcterms:created>
  <cp:lastPrinted>2022-08-07T00:49:00Z</cp:lastPrinted>
  <dcterms:modified xsi:type="dcterms:W3CDTF">2022-08-29T13:50:40Z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/>
  </property>
</Properties>
</file>