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<sst xmlns="http://schemas.openxmlformats.org/spreadsheetml/2006/main" count="305" uniqueCount="267">
  <si>
    <t>2021年鞍山市面向城区社区工作者公开招聘事业单位工作人员
进入体检人员名单</t>
  </si>
  <si>
    <t>序号</t>
  </si>
  <si>
    <t>姓名</t>
  </si>
  <si>
    <t>准考证号</t>
  </si>
  <si>
    <t>报考单位</t>
  </si>
  <si>
    <t>报考职位</t>
  </si>
  <si>
    <t>招聘
人数</t>
  </si>
  <si>
    <t>笔试
成绩</t>
  </si>
  <si>
    <t>笔试
加分</t>
  </si>
  <si>
    <t>笔试
总成绩</t>
  </si>
  <si>
    <t>面试成绩</t>
  </si>
  <si>
    <t>总成绩</t>
  </si>
  <si>
    <t>总成绩
岗位排名</t>
  </si>
  <si>
    <t>赵丹丹</t>
  </si>
  <si>
    <t>20210011821</t>
  </si>
  <si>
    <t>铁西区财政事务服务中心</t>
  </si>
  <si>
    <t>办公室</t>
  </si>
  <si>
    <t>82.01</t>
  </si>
  <si>
    <t>李晶莹</t>
  </si>
  <si>
    <t>20210012312</t>
  </si>
  <si>
    <t>65.27</t>
  </si>
  <si>
    <t>邬倩</t>
  </si>
  <si>
    <t>20210010604</t>
  </si>
  <si>
    <t>57.17</t>
  </si>
  <si>
    <t>李佳</t>
  </si>
  <si>
    <t>20210012214</t>
  </si>
  <si>
    <t>60.62</t>
  </si>
  <si>
    <t>张明</t>
  </si>
  <si>
    <t>20210012019</t>
  </si>
  <si>
    <t>铁西区民政与司法事务服务中心</t>
  </si>
  <si>
    <t>基层民生工作人员</t>
  </si>
  <si>
    <t>66.88</t>
  </si>
  <si>
    <t>邹欣</t>
  </si>
  <si>
    <t>20210021721</t>
  </si>
  <si>
    <t>66.25</t>
  </si>
  <si>
    <t>于佳</t>
  </si>
  <si>
    <t>20210011922</t>
  </si>
  <si>
    <t>铁西区经济发展服务中心</t>
  </si>
  <si>
    <t>经济发展工作人员</t>
  </si>
  <si>
    <t>63.61</t>
  </si>
  <si>
    <t>王莹</t>
  </si>
  <si>
    <t>20210011114</t>
  </si>
  <si>
    <t>60.82</t>
  </si>
  <si>
    <t>赵娇杰</t>
  </si>
  <si>
    <t>20210020623</t>
  </si>
  <si>
    <t>铁西区社会事业发展中心</t>
  </si>
  <si>
    <t>民生服务工作人员</t>
  </si>
  <si>
    <t>59.9</t>
  </si>
  <si>
    <t>马聪</t>
  </si>
  <si>
    <t>20210011102</t>
  </si>
  <si>
    <t>铁西区政务服务中心</t>
  </si>
  <si>
    <t>70.05</t>
  </si>
  <si>
    <t>黄艳华</t>
  </si>
  <si>
    <t>20210012004</t>
  </si>
  <si>
    <t>67.08</t>
  </si>
  <si>
    <t>张琳琳</t>
  </si>
  <si>
    <t>20210011915</t>
  </si>
  <si>
    <t>62.65</t>
  </si>
  <si>
    <t>刘进</t>
  </si>
  <si>
    <t>20210011913</t>
  </si>
  <si>
    <t>59.23</t>
  </si>
  <si>
    <t>李亮</t>
  </si>
  <si>
    <t>20210012005</t>
  </si>
  <si>
    <t>59.33</t>
  </si>
  <si>
    <t>刘萍萍</t>
  </si>
  <si>
    <t>20210010727</t>
  </si>
  <si>
    <t>64.47</t>
  </si>
  <si>
    <t>郭宇</t>
  </si>
  <si>
    <t>20210012516</t>
  </si>
  <si>
    <t>鞍山市立山区就业和人才服务中心</t>
  </si>
  <si>
    <t>基层民生工作人员（一）</t>
  </si>
  <si>
    <t>刘莹莹</t>
  </si>
  <si>
    <t>20210011025</t>
  </si>
  <si>
    <t>64.56</t>
  </si>
  <si>
    <t>东文娟</t>
  </si>
  <si>
    <t>20210011120</t>
  </si>
  <si>
    <t>基层民生工作人员（二）</t>
  </si>
  <si>
    <t>59.84</t>
  </si>
  <si>
    <t>许飞</t>
  </si>
  <si>
    <t>20210021629</t>
  </si>
  <si>
    <t>57.14</t>
  </si>
  <si>
    <t>王婧</t>
  </si>
  <si>
    <t>20210020921</t>
  </si>
  <si>
    <t>58.33</t>
  </si>
  <si>
    <t>刘玉婷</t>
  </si>
  <si>
    <t>20210010116</t>
  </si>
  <si>
    <t>基层民生工作人员（三）</t>
  </si>
  <si>
    <t>王淼</t>
  </si>
  <si>
    <t>20210021425</t>
  </si>
  <si>
    <t>62.98</t>
  </si>
  <si>
    <t>20210011521</t>
  </si>
  <si>
    <t>62.15</t>
  </si>
  <si>
    <t>杨晓胜男</t>
  </si>
  <si>
    <t>20210021713</t>
  </si>
  <si>
    <t>社会保险工作人员（一）</t>
  </si>
  <si>
    <t>61.79</t>
  </si>
  <si>
    <t>黄禄洺</t>
  </si>
  <si>
    <t>20210012506</t>
  </si>
  <si>
    <t>58.32</t>
  </si>
  <si>
    <t>陆鑫凤</t>
  </si>
  <si>
    <t>20210011325</t>
  </si>
  <si>
    <t>59.79</t>
  </si>
  <si>
    <t>尚文君</t>
  </si>
  <si>
    <t>20210020523</t>
  </si>
  <si>
    <t>社会保险工作人员（二）</t>
  </si>
  <si>
    <t>59.96</t>
  </si>
  <si>
    <t>唐小倩</t>
  </si>
  <si>
    <t>20210010316</t>
  </si>
  <si>
    <t>58.47</t>
  </si>
  <si>
    <t>赵丽娜</t>
  </si>
  <si>
    <t>20210021304</t>
  </si>
  <si>
    <t>59.36</t>
  </si>
  <si>
    <t>王丽萍</t>
  </si>
  <si>
    <t>20210021120</t>
  </si>
  <si>
    <t>鞍山市千山区委综合保障中心</t>
  </si>
  <si>
    <t>69.87</t>
  </si>
  <si>
    <t>解学智</t>
  </si>
  <si>
    <t>20210010302</t>
  </si>
  <si>
    <t>鞍山市千山区党群服务中心</t>
  </si>
  <si>
    <t>62.6</t>
  </si>
  <si>
    <t>曹昂</t>
  </si>
  <si>
    <t>20210010515</t>
  </si>
  <si>
    <t>鞍山市千山区财政事务发展中心</t>
  </si>
  <si>
    <t>64.75</t>
  </si>
  <si>
    <t>祝尔蔚</t>
  </si>
  <si>
    <t>20210021625</t>
  </si>
  <si>
    <t>59.78</t>
  </si>
  <si>
    <t>刘阳阳</t>
  </si>
  <si>
    <t>20210010611</t>
  </si>
  <si>
    <t>鞍山市千山区人力资源和社会保障中心</t>
  </si>
  <si>
    <t>民生服务工作人员（一）</t>
  </si>
  <si>
    <t>73.17</t>
  </si>
  <si>
    <t>于潇</t>
  </si>
  <si>
    <t>20210012509</t>
  </si>
  <si>
    <t>59.81</t>
  </si>
  <si>
    <t>刘璐</t>
  </si>
  <si>
    <t>20210021207</t>
  </si>
  <si>
    <t>刘耸</t>
  </si>
  <si>
    <t>20210021215</t>
  </si>
  <si>
    <t>民生服务工作人员（二）</t>
  </si>
  <si>
    <t>62.42</t>
  </si>
  <si>
    <t>钟铁铮</t>
  </si>
  <si>
    <t>20210020302</t>
  </si>
  <si>
    <t>鞍山市千山区综合事务服务中心</t>
  </si>
  <si>
    <t>61.77</t>
  </si>
  <si>
    <t>张文</t>
  </si>
  <si>
    <t>20210011809</t>
  </si>
  <si>
    <t>62.12</t>
  </si>
  <si>
    <t>侯锐</t>
  </si>
  <si>
    <t>20210021805</t>
  </si>
  <si>
    <t>鞍山市千山区现代农业水利事业发展中心</t>
  </si>
  <si>
    <t>84.48</t>
  </si>
  <si>
    <t>李博</t>
  </si>
  <si>
    <t>20210012511</t>
  </si>
  <si>
    <t>鞍山市委群团工作服务中心</t>
  </si>
  <si>
    <t>工作人员（一）</t>
  </si>
  <si>
    <t>66.57</t>
  </si>
  <si>
    <t>于洁</t>
  </si>
  <si>
    <t>20210020621</t>
  </si>
  <si>
    <t>工作人员（二）</t>
  </si>
  <si>
    <t>65.15</t>
  </si>
  <si>
    <t>王宗超</t>
  </si>
  <si>
    <t>20210021606</t>
  </si>
  <si>
    <t>鞍山市民政事务服务中心</t>
  </si>
  <si>
    <t>慈善事业发展中心 综合</t>
  </si>
  <si>
    <t>59.49</t>
  </si>
  <si>
    <t>刘佳子</t>
  </si>
  <si>
    <t>20210011008</t>
  </si>
  <si>
    <t>养老院 综合</t>
  </si>
  <si>
    <t>63.1</t>
  </si>
  <si>
    <t>白连维</t>
  </si>
  <si>
    <t>20210021101</t>
  </si>
  <si>
    <t>社会福利院 综合</t>
  </si>
  <si>
    <t>61.94</t>
  </si>
  <si>
    <t>李熠思</t>
  </si>
  <si>
    <t>20210020504</t>
  </si>
  <si>
    <t>儿童福利院 综合</t>
  </si>
  <si>
    <t>62.63</t>
  </si>
  <si>
    <t>陈吉宁</t>
  </si>
  <si>
    <t>20210020201</t>
  </si>
  <si>
    <t>救助管理站 综合</t>
  </si>
  <si>
    <t>61.64</t>
  </si>
  <si>
    <t>史高原</t>
  </si>
  <si>
    <t>20210020724</t>
  </si>
  <si>
    <t>鞍山市财政事务服务中心</t>
  </si>
  <si>
    <t>60.13</t>
  </si>
  <si>
    <t>张蕊</t>
  </si>
  <si>
    <t>20210011720</t>
  </si>
  <si>
    <t>62.41</t>
  </si>
  <si>
    <t>尤馨</t>
  </si>
  <si>
    <t>20210012021</t>
  </si>
  <si>
    <t>工作人员（三）</t>
  </si>
  <si>
    <t>尹姣</t>
  </si>
  <si>
    <t>20210011204</t>
  </si>
  <si>
    <t>工作人员（四）</t>
  </si>
  <si>
    <t>王一迪</t>
  </si>
  <si>
    <t>20210011924</t>
  </si>
  <si>
    <t>67.6</t>
  </si>
  <si>
    <t>陈聪</t>
  </si>
  <si>
    <t>20210021121</t>
  </si>
  <si>
    <t>鞍山市社会保险事业服务中心</t>
  </si>
  <si>
    <t>社会保险工作人员</t>
  </si>
  <si>
    <t>68.11</t>
  </si>
  <si>
    <t>边际</t>
  </si>
  <si>
    <t>20210011826</t>
  </si>
  <si>
    <t>63.43</t>
  </si>
  <si>
    <t>吕青</t>
  </si>
  <si>
    <t>20210011519</t>
  </si>
  <si>
    <t>57.85</t>
  </si>
  <si>
    <t>刘惠坤</t>
  </si>
  <si>
    <t>20210020922</t>
  </si>
  <si>
    <t>58.48</t>
  </si>
  <si>
    <t>金迪</t>
  </si>
  <si>
    <t>20210021028</t>
  </si>
  <si>
    <t>59.63</t>
  </si>
  <si>
    <t>王子萱</t>
  </si>
  <si>
    <t>20210020420</t>
  </si>
  <si>
    <t>鞍山市人力资源和就业服务中心</t>
  </si>
  <si>
    <t>63.25</t>
  </si>
  <si>
    <t>张博</t>
  </si>
  <si>
    <t>20210021227</t>
  </si>
  <si>
    <t>63.97</t>
  </si>
  <si>
    <t>范琳琳</t>
  </si>
  <si>
    <t>20210012323</t>
  </si>
  <si>
    <t>民生服务工作人员（三）</t>
  </si>
  <si>
    <t>56.54</t>
  </si>
  <si>
    <t>邸耀阳</t>
  </si>
  <si>
    <t>20210011010</t>
  </si>
  <si>
    <t>党务工作人员</t>
  </si>
  <si>
    <t>64.94</t>
  </si>
  <si>
    <t>张淼</t>
  </si>
  <si>
    <t>20210010109</t>
  </si>
  <si>
    <t>鞍山市自然资源事务服务中心</t>
  </si>
  <si>
    <t>党政群工作部（一）</t>
  </si>
  <si>
    <t>63.31</t>
  </si>
  <si>
    <t>薛宁</t>
  </si>
  <si>
    <t>20210010410</t>
  </si>
  <si>
    <t>党政群工作部（二）</t>
  </si>
  <si>
    <t>67.89</t>
  </si>
  <si>
    <t>赵若男</t>
  </si>
  <si>
    <t>20210021616</t>
  </si>
  <si>
    <t>鞍山市生态环境事务服务中心</t>
  </si>
  <si>
    <t>55.86</t>
  </si>
  <si>
    <t>刘帅</t>
  </si>
  <si>
    <t>20210020103</t>
  </si>
  <si>
    <t>65.42</t>
  </si>
  <si>
    <t>石嘉</t>
  </si>
  <si>
    <t>20210020112</t>
  </si>
  <si>
    <t>鞍山市城市建设发展中心</t>
  </si>
  <si>
    <t>综合保障部信访工作人员</t>
  </si>
  <si>
    <t>60.61</t>
  </si>
  <si>
    <t>王思阳</t>
  </si>
  <si>
    <t>20210021608</t>
  </si>
  <si>
    <t>58.3</t>
  </si>
  <si>
    <t>盖涛</t>
  </si>
  <si>
    <t>20210011303</t>
  </si>
  <si>
    <t>鞍山市住房保障服务中心</t>
  </si>
  <si>
    <t>房屋交易、受理工作人员</t>
  </si>
  <si>
    <t>80.64</t>
  </si>
  <si>
    <t>李莹</t>
  </si>
  <si>
    <t>20210010117</t>
  </si>
  <si>
    <t>68.79</t>
  </si>
  <si>
    <t>赵鹤楠</t>
  </si>
  <si>
    <t>20210010522</t>
  </si>
  <si>
    <t>鞍山市医疗保障事务服务中心</t>
  </si>
  <si>
    <t>医保经办服务工作人员</t>
  </si>
  <si>
    <t>60.26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</si>
</sst>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新宋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42" fillId="0" borderId="0" applyFill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 wrapText="1"/>
    </xf>
    <xf numFmtId="178" fontId="39" fillId="0" borderId="9" xfId="0" applyNumberFormat="1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179" fontId="3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39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SheetLayoutView="100" workbookViewId="0" topLeftCell="A1">
      <selection activeCell="A1" sqref="A1:L1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2.875" style="2" customWidth="1"/>
    <col min="4" max="4" width="17.375" style="2" customWidth="1"/>
    <col min="5" max="5" width="19.125" style="2" customWidth="1"/>
    <col min="6" max="6" width="5.25390625" style="3" customWidth="1"/>
    <col min="7" max="7" width="6.625" style="4" customWidth="1"/>
    <col min="8" max="8" width="6.625" style="2" customWidth="1"/>
    <col min="9" max="11" width="9.375" style="4" customWidth="1"/>
    <col min="12" max="12" width="9.375" style="5" customWidth="1"/>
    <col min="13" max="13" width="9.00390625" style="0" customWidth="1"/>
    <col min="21" max="21" width="17.375" style="0" customWidth="1"/>
  </cols>
  <sheetData>
    <row r="1" spans="1:12" ht="63.75" customHeight="1">
      <c r="A1" s="6" t="s">
        <v>0</v>
      </c>
      <c r="B1" s="6"/>
      <c r="C1" s="6"/>
      <c r="D1" s="6"/>
      <c r="E1" s="6"/>
      <c r="F1" s="6"/>
      <c r="G1" s="6"/>
      <c r="H1" s="6"/>
      <c r="I1" s="17"/>
      <c r="J1" s="17"/>
      <c r="K1" s="17"/>
      <c r="L1" s="18"/>
    </row>
    <row r="2" spans="1:12" ht="2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9" t="s">
        <v>12</v>
      </c>
    </row>
    <row r="3" spans="1:12" ht="31.5" customHeight="1">
      <c r="A3" s="12">
        <v>1</v>
      </c>
      <c r="B3" s="13" t="s">
        <v>13</v>
      </c>
      <c r="C3" s="13" t="s">
        <v>14</v>
      </c>
      <c r="D3" s="13" t="s">
        <v>15</v>
      </c>
      <c r="E3" s="13" t="s">
        <v>16</v>
      </c>
      <c r="F3" s="14">
        <v>4</v>
      </c>
      <c r="G3" s="15" t="s">
        <v>17</v>
      </c>
      <c r="H3" s="16">
        <v>2</v>
      </c>
      <c r="I3" s="20">
        <f aca="true" t="shared" si="0" ref="I3:I66">G3+H3</f>
        <v>84.01</v>
      </c>
      <c r="J3" s="20">
        <v>73.6</v>
      </c>
      <c r="K3" s="20">
        <f aca="true" t="shared" si="1" ref="K3:K66">I3*0.5+J3*0.5</f>
        <v>78.805</v>
      </c>
      <c r="L3" s="21">
        <v>1</v>
      </c>
    </row>
    <row r="4" spans="1:12" ht="31.5" customHeight="1">
      <c r="A4" s="12">
        <v>2</v>
      </c>
      <c r="B4" s="13" t="s">
        <v>18</v>
      </c>
      <c r="C4" s="13" t="s">
        <v>19</v>
      </c>
      <c r="D4" s="13"/>
      <c r="E4" s="13"/>
      <c r="F4" s="14"/>
      <c r="G4" s="15" t="s">
        <v>20</v>
      </c>
      <c r="H4" s="14"/>
      <c r="I4" s="20">
        <f t="shared" si="0"/>
        <v>65.27</v>
      </c>
      <c r="J4" s="20">
        <v>75.2</v>
      </c>
      <c r="K4" s="20">
        <f t="shared" si="1"/>
        <v>70.235</v>
      </c>
      <c r="L4" s="21">
        <v>2</v>
      </c>
    </row>
    <row r="5" spans="1:12" ht="31.5" customHeight="1">
      <c r="A5" s="12">
        <v>3</v>
      </c>
      <c r="B5" s="13" t="s">
        <v>21</v>
      </c>
      <c r="C5" s="13" t="s">
        <v>22</v>
      </c>
      <c r="D5" s="13"/>
      <c r="E5" s="13"/>
      <c r="F5" s="14"/>
      <c r="G5" s="15" t="s">
        <v>23</v>
      </c>
      <c r="H5" s="14"/>
      <c r="I5" s="20">
        <f t="shared" si="0"/>
        <v>57.17</v>
      </c>
      <c r="J5" s="20">
        <v>79.8</v>
      </c>
      <c r="K5" s="20">
        <f t="shared" si="1"/>
        <v>68.485</v>
      </c>
      <c r="L5" s="21">
        <v>3</v>
      </c>
    </row>
    <row r="6" spans="1:12" ht="31.5" customHeight="1">
      <c r="A6" s="12">
        <v>4</v>
      </c>
      <c r="B6" s="13" t="s">
        <v>24</v>
      </c>
      <c r="C6" s="13" t="s">
        <v>25</v>
      </c>
      <c r="D6" s="13"/>
      <c r="E6" s="13"/>
      <c r="F6" s="14"/>
      <c r="G6" s="15" t="s">
        <v>26</v>
      </c>
      <c r="H6" s="14"/>
      <c r="I6" s="20">
        <f t="shared" si="0"/>
        <v>60.62</v>
      </c>
      <c r="J6" s="20">
        <v>75.6</v>
      </c>
      <c r="K6" s="20">
        <f t="shared" si="1"/>
        <v>68.11</v>
      </c>
      <c r="L6" s="21">
        <v>4</v>
      </c>
    </row>
    <row r="7" spans="1:12" ht="31.5" customHeight="1">
      <c r="A7" s="12">
        <v>5</v>
      </c>
      <c r="B7" s="13" t="s">
        <v>27</v>
      </c>
      <c r="C7" s="13" t="s">
        <v>28</v>
      </c>
      <c r="D7" s="13" t="s">
        <v>29</v>
      </c>
      <c r="E7" s="13" t="s">
        <v>30</v>
      </c>
      <c r="F7" s="14">
        <v>2</v>
      </c>
      <c r="G7" s="15" t="s">
        <v>31</v>
      </c>
      <c r="H7" s="14"/>
      <c r="I7" s="20">
        <f t="shared" si="0"/>
        <v>66.88</v>
      </c>
      <c r="J7" s="20">
        <v>81</v>
      </c>
      <c r="K7" s="20">
        <f t="shared" si="1"/>
        <v>73.94</v>
      </c>
      <c r="L7" s="22">
        <v>1</v>
      </c>
    </row>
    <row r="8" spans="1:12" ht="31.5" customHeight="1">
      <c r="A8" s="12">
        <v>6</v>
      </c>
      <c r="B8" s="13" t="s">
        <v>32</v>
      </c>
      <c r="C8" s="13" t="s">
        <v>33</v>
      </c>
      <c r="D8" s="13"/>
      <c r="E8" s="13"/>
      <c r="F8" s="14"/>
      <c r="G8" s="15" t="s">
        <v>34</v>
      </c>
      <c r="H8" s="14"/>
      <c r="I8" s="20">
        <f t="shared" si="0"/>
        <v>66.25</v>
      </c>
      <c r="J8" s="20">
        <v>81.6</v>
      </c>
      <c r="K8" s="20">
        <f t="shared" si="1"/>
        <v>73.925</v>
      </c>
      <c r="L8" s="22">
        <v>2</v>
      </c>
    </row>
    <row r="9" spans="1:12" ht="31.5" customHeight="1">
      <c r="A9" s="12">
        <v>7</v>
      </c>
      <c r="B9" s="13" t="s">
        <v>35</v>
      </c>
      <c r="C9" s="13" t="s">
        <v>36</v>
      </c>
      <c r="D9" s="13" t="s">
        <v>37</v>
      </c>
      <c r="E9" s="13" t="s">
        <v>38</v>
      </c>
      <c r="F9" s="14">
        <v>2</v>
      </c>
      <c r="G9" s="15" t="s">
        <v>39</v>
      </c>
      <c r="H9" s="14"/>
      <c r="I9" s="20">
        <f t="shared" si="0"/>
        <v>63.61</v>
      </c>
      <c r="J9" s="20">
        <v>73.2</v>
      </c>
      <c r="K9" s="20">
        <f t="shared" si="1"/>
        <v>68.405</v>
      </c>
      <c r="L9" s="21">
        <v>1</v>
      </c>
    </row>
    <row r="10" spans="1:12" ht="31.5" customHeight="1">
      <c r="A10" s="12">
        <v>8</v>
      </c>
      <c r="B10" s="13" t="s">
        <v>40</v>
      </c>
      <c r="C10" s="13" t="s">
        <v>41</v>
      </c>
      <c r="D10" s="13"/>
      <c r="E10" s="13"/>
      <c r="F10" s="14"/>
      <c r="G10" s="15" t="s">
        <v>42</v>
      </c>
      <c r="H10" s="14"/>
      <c r="I10" s="20">
        <f t="shared" si="0"/>
        <v>60.82</v>
      </c>
      <c r="J10" s="20">
        <v>75.8</v>
      </c>
      <c r="K10" s="20">
        <f t="shared" si="1"/>
        <v>68.31</v>
      </c>
      <c r="L10" s="21">
        <v>2</v>
      </c>
    </row>
    <row r="11" spans="1:12" ht="31.5" customHeight="1">
      <c r="A11" s="12">
        <v>9</v>
      </c>
      <c r="B11" s="13" t="s">
        <v>43</v>
      </c>
      <c r="C11" s="13" t="s">
        <v>44</v>
      </c>
      <c r="D11" s="13" t="s">
        <v>45</v>
      </c>
      <c r="E11" s="13" t="s">
        <v>46</v>
      </c>
      <c r="F11" s="14">
        <v>1</v>
      </c>
      <c r="G11" s="15" t="s">
        <v>47</v>
      </c>
      <c r="H11" s="14"/>
      <c r="I11" s="20">
        <f t="shared" si="0"/>
        <v>59.9</v>
      </c>
      <c r="J11" s="20">
        <v>80.8</v>
      </c>
      <c r="K11" s="20">
        <f t="shared" si="1"/>
        <v>70.35</v>
      </c>
      <c r="L11" s="21">
        <v>1</v>
      </c>
    </row>
    <row r="12" spans="1:12" ht="31.5" customHeight="1">
      <c r="A12" s="12">
        <v>10</v>
      </c>
      <c r="B12" s="13" t="s">
        <v>48</v>
      </c>
      <c r="C12" s="13" t="s">
        <v>49</v>
      </c>
      <c r="D12" s="13" t="s">
        <v>50</v>
      </c>
      <c r="E12" s="13" t="s">
        <v>46</v>
      </c>
      <c r="F12" s="14">
        <v>6</v>
      </c>
      <c r="G12" s="15" t="s">
        <v>51</v>
      </c>
      <c r="H12" s="14"/>
      <c r="I12" s="20">
        <f t="shared" si="0"/>
        <v>70.05</v>
      </c>
      <c r="J12" s="20">
        <v>79.4</v>
      </c>
      <c r="K12" s="20">
        <f t="shared" si="1"/>
        <v>74.725</v>
      </c>
      <c r="L12" s="21">
        <v>1</v>
      </c>
    </row>
    <row r="13" spans="1:12" ht="31.5" customHeight="1">
      <c r="A13" s="12">
        <v>11</v>
      </c>
      <c r="B13" s="13" t="s">
        <v>52</v>
      </c>
      <c r="C13" s="13" t="s">
        <v>53</v>
      </c>
      <c r="D13" s="13"/>
      <c r="E13" s="13"/>
      <c r="F13" s="14"/>
      <c r="G13" s="15" t="s">
        <v>54</v>
      </c>
      <c r="H13" s="14"/>
      <c r="I13" s="20">
        <f t="shared" si="0"/>
        <v>67.08</v>
      </c>
      <c r="J13" s="20">
        <v>78.6</v>
      </c>
      <c r="K13" s="20">
        <f t="shared" si="1"/>
        <v>72.84</v>
      </c>
      <c r="L13" s="21">
        <v>2</v>
      </c>
    </row>
    <row r="14" spans="1:12" ht="31.5" customHeight="1">
      <c r="A14" s="12">
        <v>12</v>
      </c>
      <c r="B14" s="13" t="s">
        <v>55</v>
      </c>
      <c r="C14" s="13" t="s">
        <v>56</v>
      </c>
      <c r="D14" s="13"/>
      <c r="E14" s="13"/>
      <c r="F14" s="14"/>
      <c r="G14" s="15" t="s">
        <v>57</v>
      </c>
      <c r="H14" s="14"/>
      <c r="I14" s="20">
        <f t="shared" si="0"/>
        <v>62.65</v>
      </c>
      <c r="J14" s="20">
        <v>78.4</v>
      </c>
      <c r="K14" s="20">
        <f t="shared" si="1"/>
        <v>70.525</v>
      </c>
      <c r="L14" s="21">
        <v>3</v>
      </c>
    </row>
    <row r="15" spans="1:12" ht="31.5" customHeight="1">
      <c r="A15" s="12">
        <v>13</v>
      </c>
      <c r="B15" s="13" t="s">
        <v>58</v>
      </c>
      <c r="C15" s="13" t="s">
        <v>59</v>
      </c>
      <c r="D15" s="13"/>
      <c r="E15" s="13"/>
      <c r="F15" s="14"/>
      <c r="G15" s="15" t="s">
        <v>60</v>
      </c>
      <c r="H15" s="14"/>
      <c r="I15" s="20">
        <f t="shared" si="0"/>
        <v>59.23</v>
      </c>
      <c r="J15" s="20">
        <v>79.2</v>
      </c>
      <c r="K15" s="20">
        <f t="shared" si="1"/>
        <v>69.215</v>
      </c>
      <c r="L15" s="21">
        <v>4</v>
      </c>
    </row>
    <row r="16" spans="1:12" ht="31.5" customHeight="1">
      <c r="A16" s="12">
        <v>14</v>
      </c>
      <c r="B16" s="13" t="s">
        <v>61</v>
      </c>
      <c r="C16" s="13" t="s">
        <v>62</v>
      </c>
      <c r="D16" s="13"/>
      <c r="E16" s="13"/>
      <c r="F16" s="14"/>
      <c r="G16" s="15" t="s">
        <v>63</v>
      </c>
      <c r="H16" s="14"/>
      <c r="I16" s="20">
        <f t="shared" si="0"/>
        <v>59.33</v>
      </c>
      <c r="J16" s="20">
        <v>79</v>
      </c>
      <c r="K16" s="20">
        <f t="shared" si="1"/>
        <v>69.16499999999999</v>
      </c>
      <c r="L16" s="21">
        <v>5</v>
      </c>
    </row>
    <row r="17" spans="1:12" ht="31.5" customHeight="1">
      <c r="A17" s="12">
        <v>15</v>
      </c>
      <c r="B17" s="13" t="s">
        <v>64</v>
      </c>
      <c r="C17" s="13" t="s">
        <v>65</v>
      </c>
      <c r="D17" s="13"/>
      <c r="E17" s="13"/>
      <c r="F17" s="14"/>
      <c r="G17" s="15" t="s">
        <v>66</v>
      </c>
      <c r="H17" s="14"/>
      <c r="I17" s="20">
        <f t="shared" si="0"/>
        <v>64.47</v>
      </c>
      <c r="J17" s="20">
        <v>73.8</v>
      </c>
      <c r="K17" s="20">
        <f t="shared" si="1"/>
        <v>69.13499999999999</v>
      </c>
      <c r="L17" s="21">
        <v>6</v>
      </c>
    </row>
    <row r="18" spans="1:12" ht="31.5" customHeight="1">
      <c r="A18" s="12">
        <v>16</v>
      </c>
      <c r="B18" s="13" t="s">
        <v>67</v>
      </c>
      <c r="C18" s="13" t="s">
        <v>68</v>
      </c>
      <c r="D18" s="13" t="s">
        <v>69</v>
      </c>
      <c r="E18" s="13" t="s">
        <v>70</v>
      </c>
      <c r="F18" s="14">
        <v>2</v>
      </c>
      <c r="G18" s="15" t="s">
        <v>26</v>
      </c>
      <c r="H18" s="14"/>
      <c r="I18" s="20">
        <f t="shared" si="0"/>
        <v>60.62</v>
      </c>
      <c r="J18" s="20">
        <v>80.8</v>
      </c>
      <c r="K18" s="20">
        <f t="shared" si="1"/>
        <v>70.71</v>
      </c>
      <c r="L18" s="21">
        <v>1</v>
      </c>
    </row>
    <row r="19" spans="1:12" ht="31.5" customHeight="1">
      <c r="A19" s="12">
        <v>17</v>
      </c>
      <c r="B19" s="13" t="s">
        <v>71</v>
      </c>
      <c r="C19" s="13" t="s">
        <v>72</v>
      </c>
      <c r="D19" s="13"/>
      <c r="E19" s="13"/>
      <c r="F19" s="14"/>
      <c r="G19" s="15" t="s">
        <v>73</v>
      </c>
      <c r="H19" s="14"/>
      <c r="I19" s="20">
        <f t="shared" si="0"/>
        <v>64.56</v>
      </c>
      <c r="J19" s="20">
        <v>76.8</v>
      </c>
      <c r="K19" s="20">
        <f t="shared" si="1"/>
        <v>70.68</v>
      </c>
      <c r="L19" s="21">
        <v>2</v>
      </c>
    </row>
    <row r="20" spans="1:12" ht="31.5" customHeight="1">
      <c r="A20" s="12">
        <v>18</v>
      </c>
      <c r="B20" s="13" t="s">
        <v>74</v>
      </c>
      <c r="C20" s="13" t="s">
        <v>75</v>
      </c>
      <c r="D20" s="13" t="s">
        <v>69</v>
      </c>
      <c r="E20" s="13" t="s">
        <v>76</v>
      </c>
      <c r="F20" s="14">
        <v>3</v>
      </c>
      <c r="G20" s="15" t="s">
        <v>77</v>
      </c>
      <c r="H20" s="14"/>
      <c r="I20" s="20">
        <f t="shared" si="0"/>
        <v>59.84</v>
      </c>
      <c r="J20" s="20">
        <v>85</v>
      </c>
      <c r="K20" s="20">
        <f t="shared" si="1"/>
        <v>72.42</v>
      </c>
      <c r="L20" s="21">
        <v>1</v>
      </c>
    </row>
    <row r="21" spans="1:12" ht="31.5" customHeight="1">
      <c r="A21" s="12">
        <v>19</v>
      </c>
      <c r="B21" s="13" t="s">
        <v>78</v>
      </c>
      <c r="C21" s="13" t="s">
        <v>79</v>
      </c>
      <c r="D21" s="13"/>
      <c r="E21" s="13"/>
      <c r="F21" s="14"/>
      <c r="G21" s="15" t="s">
        <v>80</v>
      </c>
      <c r="H21" s="14"/>
      <c r="I21" s="20">
        <f t="shared" si="0"/>
        <v>57.14</v>
      </c>
      <c r="J21" s="20">
        <v>84.2</v>
      </c>
      <c r="K21" s="20">
        <f t="shared" si="1"/>
        <v>70.67</v>
      </c>
      <c r="L21" s="21">
        <v>2</v>
      </c>
    </row>
    <row r="22" spans="1:12" ht="31.5" customHeight="1">
      <c r="A22" s="12">
        <v>20</v>
      </c>
      <c r="B22" s="13" t="s">
        <v>81</v>
      </c>
      <c r="C22" s="13" t="s">
        <v>82</v>
      </c>
      <c r="D22" s="13"/>
      <c r="E22" s="13"/>
      <c r="F22" s="14"/>
      <c r="G22" s="15" t="s">
        <v>83</v>
      </c>
      <c r="H22" s="14"/>
      <c r="I22" s="20">
        <f t="shared" si="0"/>
        <v>58.33</v>
      </c>
      <c r="J22" s="20">
        <v>82.2</v>
      </c>
      <c r="K22" s="20">
        <f t="shared" si="1"/>
        <v>70.265</v>
      </c>
      <c r="L22" s="21">
        <v>3</v>
      </c>
    </row>
    <row r="23" spans="1:12" ht="31.5" customHeight="1">
      <c r="A23" s="12">
        <v>21</v>
      </c>
      <c r="B23" s="13" t="s">
        <v>84</v>
      </c>
      <c r="C23" s="13" t="s">
        <v>85</v>
      </c>
      <c r="D23" s="13" t="s">
        <v>69</v>
      </c>
      <c r="E23" s="13" t="s">
        <v>86</v>
      </c>
      <c r="F23" s="14">
        <v>3</v>
      </c>
      <c r="G23" s="15" t="s">
        <v>39</v>
      </c>
      <c r="H23" s="14"/>
      <c r="I23" s="20">
        <f t="shared" si="0"/>
        <v>63.61</v>
      </c>
      <c r="J23" s="20">
        <v>81.8</v>
      </c>
      <c r="K23" s="20">
        <f t="shared" si="1"/>
        <v>72.705</v>
      </c>
      <c r="L23" s="21">
        <v>1</v>
      </c>
    </row>
    <row r="24" spans="1:12" ht="31.5" customHeight="1">
      <c r="A24" s="12">
        <v>22</v>
      </c>
      <c r="B24" s="13" t="s">
        <v>87</v>
      </c>
      <c r="C24" s="13" t="s">
        <v>88</v>
      </c>
      <c r="D24" s="13"/>
      <c r="E24" s="13"/>
      <c r="F24" s="14"/>
      <c r="G24" s="15" t="s">
        <v>89</v>
      </c>
      <c r="H24" s="14"/>
      <c r="I24" s="20">
        <f t="shared" si="0"/>
        <v>62.98</v>
      </c>
      <c r="J24" s="20">
        <v>81.8</v>
      </c>
      <c r="K24" s="20">
        <f t="shared" si="1"/>
        <v>72.39</v>
      </c>
      <c r="L24" s="21">
        <v>2</v>
      </c>
    </row>
    <row r="25" spans="1:12" ht="31.5" customHeight="1">
      <c r="A25" s="12">
        <v>23</v>
      </c>
      <c r="B25" s="13" t="s">
        <v>55</v>
      </c>
      <c r="C25" s="13" t="s">
        <v>90</v>
      </c>
      <c r="D25" s="13"/>
      <c r="E25" s="13"/>
      <c r="F25" s="14"/>
      <c r="G25" s="15" t="s">
        <v>91</v>
      </c>
      <c r="H25" s="14"/>
      <c r="I25" s="20">
        <f t="shared" si="0"/>
        <v>62.15</v>
      </c>
      <c r="J25" s="20">
        <v>82</v>
      </c>
      <c r="K25" s="20">
        <f t="shared" si="1"/>
        <v>72.075</v>
      </c>
      <c r="L25" s="21">
        <v>3</v>
      </c>
    </row>
    <row r="26" spans="1:12" ht="31.5" customHeight="1">
      <c r="A26" s="12">
        <v>24</v>
      </c>
      <c r="B26" s="13" t="s">
        <v>92</v>
      </c>
      <c r="C26" s="13" t="s">
        <v>93</v>
      </c>
      <c r="D26" s="13" t="s">
        <v>69</v>
      </c>
      <c r="E26" s="13" t="s">
        <v>94</v>
      </c>
      <c r="F26" s="14">
        <v>3</v>
      </c>
      <c r="G26" s="15" t="s">
        <v>95</v>
      </c>
      <c r="H26" s="14"/>
      <c r="I26" s="20">
        <f t="shared" si="0"/>
        <v>61.79</v>
      </c>
      <c r="J26" s="20">
        <v>86</v>
      </c>
      <c r="K26" s="20">
        <f t="shared" si="1"/>
        <v>73.895</v>
      </c>
      <c r="L26" s="21">
        <v>1</v>
      </c>
    </row>
    <row r="27" spans="1:12" ht="31.5" customHeight="1">
      <c r="A27" s="12">
        <v>25</v>
      </c>
      <c r="B27" s="13" t="s">
        <v>96</v>
      </c>
      <c r="C27" s="13" t="s">
        <v>97</v>
      </c>
      <c r="D27" s="13"/>
      <c r="E27" s="13"/>
      <c r="F27" s="14"/>
      <c r="G27" s="15" t="s">
        <v>98</v>
      </c>
      <c r="H27" s="16">
        <v>2</v>
      </c>
      <c r="I27" s="20">
        <f t="shared" si="0"/>
        <v>60.32</v>
      </c>
      <c r="J27" s="20">
        <v>85.6</v>
      </c>
      <c r="K27" s="20">
        <f t="shared" si="1"/>
        <v>72.96</v>
      </c>
      <c r="L27" s="21">
        <v>2</v>
      </c>
    </row>
    <row r="28" spans="1:12" ht="31.5" customHeight="1">
      <c r="A28" s="12">
        <v>26</v>
      </c>
      <c r="B28" s="13" t="s">
        <v>99</v>
      </c>
      <c r="C28" s="13" t="s">
        <v>100</v>
      </c>
      <c r="D28" s="13"/>
      <c r="E28" s="13"/>
      <c r="F28" s="14"/>
      <c r="G28" s="15" t="s">
        <v>101</v>
      </c>
      <c r="H28" s="14"/>
      <c r="I28" s="20">
        <f t="shared" si="0"/>
        <v>59.79</v>
      </c>
      <c r="J28" s="20">
        <v>82</v>
      </c>
      <c r="K28" s="20">
        <f t="shared" si="1"/>
        <v>70.895</v>
      </c>
      <c r="L28" s="21">
        <v>3</v>
      </c>
    </row>
    <row r="29" spans="1:12" ht="31.5" customHeight="1">
      <c r="A29" s="12">
        <v>27</v>
      </c>
      <c r="B29" s="13" t="s">
        <v>102</v>
      </c>
      <c r="C29" s="13" t="s">
        <v>103</v>
      </c>
      <c r="D29" s="13" t="s">
        <v>69</v>
      </c>
      <c r="E29" s="13" t="s">
        <v>104</v>
      </c>
      <c r="F29" s="14">
        <v>3</v>
      </c>
      <c r="G29" s="15" t="s">
        <v>105</v>
      </c>
      <c r="H29" s="14"/>
      <c r="I29" s="20">
        <f t="shared" si="0"/>
        <v>59.96</v>
      </c>
      <c r="J29" s="20">
        <v>83.8</v>
      </c>
      <c r="K29" s="20">
        <f t="shared" si="1"/>
        <v>71.88</v>
      </c>
      <c r="L29" s="21">
        <v>1</v>
      </c>
    </row>
    <row r="30" spans="1:12" ht="31.5" customHeight="1">
      <c r="A30" s="12">
        <v>28</v>
      </c>
      <c r="B30" s="13" t="s">
        <v>106</v>
      </c>
      <c r="C30" s="13" t="s">
        <v>107</v>
      </c>
      <c r="D30" s="13"/>
      <c r="E30" s="13"/>
      <c r="F30" s="14"/>
      <c r="G30" s="15" t="s">
        <v>108</v>
      </c>
      <c r="H30" s="14"/>
      <c r="I30" s="20">
        <f t="shared" si="0"/>
        <v>58.47</v>
      </c>
      <c r="J30" s="20">
        <v>84.8</v>
      </c>
      <c r="K30" s="20">
        <f t="shared" si="1"/>
        <v>71.63499999999999</v>
      </c>
      <c r="L30" s="21">
        <v>2</v>
      </c>
    </row>
    <row r="31" spans="1:12" ht="31.5" customHeight="1">
      <c r="A31" s="12">
        <v>29</v>
      </c>
      <c r="B31" s="13" t="s">
        <v>109</v>
      </c>
      <c r="C31" s="13" t="s">
        <v>110</v>
      </c>
      <c r="D31" s="13"/>
      <c r="E31" s="13"/>
      <c r="F31" s="14"/>
      <c r="G31" s="15" t="s">
        <v>111</v>
      </c>
      <c r="H31" s="14"/>
      <c r="I31" s="20">
        <f t="shared" si="0"/>
        <v>59.36</v>
      </c>
      <c r="J31" s="20">
        <v>82.2</v>
      </c>
      <c r="K31" s="20">
        <f t="shared" si="1"/>
        <v>70.78</v>
      </c>
      <c r="L31" s="21">
        <v>3</v>
      </c>
    </row>
    <row r="32" spans="1:12" ht="31.5" customHeight="1">
      <c r="A32" s="12">
        <v>30</v>
      </c>
      <c r="B32" s="13" t="s">
        <v>112</v>
      </c>
      <c r="C32" s="13" t="s">
        <v>113</v>
      </c>
      <c r="D32" s="13" t="s">
        <v>114</v>
      </c>
      <c r="E32" s="13" t="s">
        <v>46</v>
      </c>
      <c r="F32" s="14">
        <v>1</v>
      </c>
      <c r="G32" s="15" t="s">
        <v>115</v>
      </c>
      <c r="H32" s="14"/>
      <c r="I32" s="20">
        <f t="shared" si="0"/>
        <v>69.87</v>
      </c>
      <c r="J32" s="20">
        <v>82.2</v>
      </c>
      <c r="K32" s="20">
        <f t="shared" si="1"/>
        <v>76.035</v>
      </c>
      <c r="L32" s="21">
        <v>1</v>
      </c>
    </row>
    <row r="33" spans="1:12" ht="31.5" customHeight="1">
      <c r="A33" s="12">
        <v>31</v>
      </c>
      <c r="B33" s="13" t="s">
        <v>116</v>
      </c>
      <c r="C33" s="13" t="s">
        <v>117</v>
      </c>
      <c r="D33" s="13" t="s">
        <v>118</v>
      </c>
      <c r="E33" s="13" t="s">
        <v>46</v>
      </c>
      <c r="F33" s="14">
        <v>1</v>
      </c>
      <c r="G33" s="15" t="s">
        <v>119</v>
      </c>
      <c r="H33" s="16">
        <v>2</v>
      </c>
      <c r="I33" s="20">
        <f t="shared" si="0"/>
        <v>64.6</v>
      </c>
      <c r="J33" s="20">
        <v>81.4</v>
      </c>
      <c r="K33" s="20">
        <f t="shared" si="1"/>
        <v>73</v>
      </c>
      <c r="L33" s="21">
        <v>1</v>
      </c>
    </row>
    <row r="34" spans="1:12" ht="31.5" customHeight="1">
      <c r="A34" s="12">
        <v>32</v>
      </c>
      <c r="B34" s="13" t="s">
        <v>120</v>
      </c>
      <c r="C34" s="13" t="s">
        <v>121</v>
      </c>
      <c r="D34" s="13" t="s">
        <v>122</v>
      </c>
      <c r="E34" s="13" t="s">
        <v>46</v>
      </c>
      <c r="F34" s="14">
        <v>2</v>
      </c>
      <c r="G34" s="15" t="s">
        <v>123</v>
      </c>
      <c r="H34" s="14"/>
      <c r="I34" s="20">
        <f t="shared" si="0"/>
        <v>64.75</v>
      </c>
      <c r="J34" s="20">
        <v>82</v>
      </c>
      <c r="K34" s="20">
        <f t="shared" si="1"/>
        <v>73.375</v>
      </c>
      <c r="L34" s="21">
        <v>1</v>
      </c>
    </row>
    <row r="35" spans="1:12" ht="31.5" customHeight="1">
      <c r="A35" s="12">
        <v>33</v>
      </c>
      <c r="B35" s="13" t="s">
        <v>124</v>
      </c>
      <c r="C35" s="13" t="s">
        <v>125</v>
      </c>
      <c r="D35" s="13"/>
      <c r="E35" s="13"/>
      <c r="F35" s="14"/>
      <c r="G35" s="15" t="s">
        <v>126</v>
      </c>
      <c r="H35" s="14"/>
      <c r="I35" s="20">
        <f t="shared" si="0"/>
        <v>59.78</v>
      </c>
      <c r="J35" s="20">
        <v>83.6</v>
      </c>
      <c r="K35" s="20">
        <f t="shared" si="1"/>
        <v>71.69</v>
      </c>
      <c r="L35" s="21">
        <v>2</v>
      </c>
    </row>
    <row r="36" spans="1:12" ht="31.5" customHeight="1">
      <c r="A36" s="12">
        <v>34</v>
      </c>
      <c r="B36" s="13" t="s">
        <v>127</v>
      </c>
      <c r="C36" s="13" t="s">
        <v>128</v>
      </c>
      <c r="D36" s="13" t="s">
        <v>129</v>
      </c>
      <c r="E36" s="13" t="s">
        <v>130</v>
      </c>
      <c r="F36" s="14">
        <v>3</v>
      </c>
      <c r="G36" s="15" t="s">
        <v>131</v>
      </c>
      <c r="H36" s="14"/>
      <c r="I36" s="20">
        <f t="shared" si="0"/>
        <v>73.17</v>
      </c>
      <c r="J36" s="20">
        <v>76</v>
      </c>
      <c r="K36" s="20">
        <f t="shared" si="1"/>
        <v>74.58500000000001</v>
      </c>
      <c r="L36" s="21">
        <v>1</v>
      </c>
    </row>
    <row r="37" spans="1:12" ht="31.5" customHeight="1">
      <c r="A37" s="12">
        <v>35</v>
      </c>
      <c r="B37" s="13" t="s">
        <v>132</v>
      </c>
      <c r="C37" s="13" t="s">
        <v>133</v>
      </c>
      <c r="D37" s="13"/>
      <c r="E37" s="13"/>
      <c r="F37" s="14"/>
      <c r="G37" s="15" t="s">
        <v>134</v>
      </c>
      <c r="H37" s="14"/>
      <c r="I37" s="20">
        <f t="shared" si="0"/>
        <v>59.81</v>
      </c>
      <c r="J37" s="20">
        <v>77.8</v>
      </c>
      <c r="K37" s="20">
        <f t="shared" si="1"/>
        <v>68.805</v>
      </c>
      <c r="L37" s="21">
        <v>2</v>
      </c>
    </row>
    <row r="38" spans="1:12" ht="31.5" customHeight="1">
      <c r="A38" s="12">
        <v>36</v>
      </c>
      <c r="B38" s="13" t="s">
        <v>135</v>
      </c>
      <c r="C38" s="13" t="s">
        <v>136</v>
      </c>
      <c r="D38" s="13"/>
      <c r="E38" s="13"/>
      <c r="F38" s="14"/>
      <c r="G38" s="15" t="s">
        <v>39</v>
      </c>
      <c r="H38" s="14"/>
      <c r="I38" s="20">
        <f t="shared" si="0"/>
        <v>63.61</v>
      </c>
      <c r="J38" s="20">
        <v>72.8</v>
      </c>
      <c r="K38" s="20">
        <f t="shared" si="1"/>
        <v>68.205</v>
      </c>
      <c r="L38" s="21">
        <v>3</v>
      </c>
    </row>
    <row r="39" spans="1:12" ht="31.5" customHeight="1">
      <c r="A39" s="12">
        <v>37</v>
      </c>
      <c r="B39" s="13" t="s">
        <v>137</v>
      </c>
      <c r="C39" s="13" t="s">
        <v>138</v>
      </c>
      <c r="D39" s="13" t="s">
        <v>129</v>
      </c>
      <c r="E39" s="13" t="s">
        <v>139</v>
      </c>
      <c r="F39" s="14">
        <v>1</v>
      </c>
      <c r="G39" s="15" t="s">
        <v>140</v>
      </c>
      <c r="H39" s="14"/>
      <c r="I39" s="20">
        <f t="shared" si="0"/>
        <v>62.42</v>
      </c>
      <c r="J39" s="20">
        <v>82.6</v>
      </c>
      <c r="K39" s="20">
        <f t="shared" si="1"/>
        <v>72.50999999999999</v>
      </c>
      <c r="L39" s="21">
        <v>1</v>
      </c>
    </row>
    <row r="40" spans="1:12" ht="31.5" customHeight="1">
      <c r="A40" s="12">
        <v>38</v>
      </c>
      <c r="B40" s="13" t="s">
        <v>141</v>
      </c>
      <c r="C40" s="13" t="s">
        <v>142</v>
      </c>
      <c r="D40" s="13" t="s">
        <v>143</v>
      </c>
      <c r="E40" s="13" t="s">
        <v>130</v>
      </c>
      <c r="F40" s="14">
        <v>1</v>
      </c>
      <c r="G40" s="15" t="s">
        <v>144</v>
      </c>
      <c r="H40" s="14"/>
      <c r="I40" s="20">
        <f t="shared" si="0"/>
        <v>61.77</v>
      </c>
      <c r="J40" s="20">
        <v>81.4</v>
      </c>
      <c r="K40" s="20">
        <f t="shared" si="1"/>
        <v>71.58500000000001</v>
      </c>
      <c r="L40" s="21">
        <v>1</v>
      </c>
    </row>
    <row r="41" spans="1:12" ht="31.5" customHeight="1">
      <c r="A41" s="12">
        <v>39</v>
      </c>
      <c r="B41" s="13" t="s">
        <v>145</v>
      </c>
      <c r="C41" s="13" t="s">
        <v>146</v>
      </c>
      <c r="D41" s="13" t="s">
        <v>143</v>
      </c>
      <c r="E41" s="13" t="s">
        <v>139</v>
      </c>
      <c r="F41" s="14">
        <v>1</v>
      </c>
      <c r="G41" s="15" t="s">
        <v>147</v>
      </c>
      <c r="H41" s="14"/>
      <c r="I41" s="20">
        <f t="shared" si="0"/>
        <v>62.12</v>
      </c>
      <c r="J41" s="20">
        <v>77.6</v>
      </c>
      <c r="K41" s="20">
        <f t="shared" si="1"/>
        <v>69.86</v>
      </c>
      <c r="L41" s="21">
        <v>1</v>
      </c>
    </row>
    <row r="42" spans="1:12" ht="31.5" customHeight="1">
      <c r="A42" s="12">
        <v>40</v>
      </c>
      <c r="B42" s="13" t="s">
        <v>148</v>
      </c>
      <c r="C42" s="13" t="s">
        <v>149</v>
      </c>
      <c r="D42" s="13" t="s">
        <v>150</v>
      </c>
      <c r="E42" s="13" t="s">
        <v>46</v>
      </c>
      <c r="F42" s="14">
        <v>1</v>
      </c>
      <c r="G42" s="15" t="s">
        <v>151</v>
      </c>
      <c r="H42" s="14"/>
      <c r="I42" s="20">
        <f t="shared" si="0"/>
        <v>84.48</v>
      </c>
      <c r="J42" s="20">
        <v>76.4</v>
      </c>
      <c r="K42" s="20">
        <f t="shared" si="1"/>
        <v>80.44</v>
      </c>
      <c r="L42" s="21">
        <v>1</v>
      </c>
    </row>
    <row r="43" spans="1:12" ht="31.5" customHeight="1">
      <c r="A43" s="12">
        <v>41</v>
      </c>
      <c r="B43" s="13" t="s">
        <v>152</v>
      </c>
      <c r="C43" s="13" t="s">
        <v>153</v>
      </c>
      <c r="D43" s="13" t="s">
        <v>154</v>
      </c>
      <c r="E43" s="13" t="s">
        <v>155</v>
      </c>
      <c r="F43" s="14">
        <v>1</v>
      </c>
      <c r="G43" s="15" t="s">
        <v>156</v>
      </c>
      <c r="H43" s="14"/>
      <c r="I43" s="20">
        <f t="shared" si="0"/>
        <v>66.57</v>
      </c>
      <c r="J43" s="20">
        <v>78.4</v>
      </c>
      <c r="K43" s="20">
        <f t="shared" si="1"/>
        <v>72.485</v>
      </c>
      <c r="L43" s="21">
        <v>1</v>
      </c>
    </row>
    <row r="44" spans="1:12" ht="31.5" customHeight="1">
      <c r="A44" s="12">
        <v>42</v>
      </c>
      <c r="B44" s="13" t="s">
        <v>157</v>
      </c>
      <c r="C44" s="13" t="s">
        <v>158</v>
      </c>
      <c r="D44" s="13" t="s">
        <v>154</v>
      </c>
      <c r="E44" s="13" t="s">
        <v>159</v>
      </c>
      <c r="F44" s="14">
        <v>1</v>
      </c>
      <c r="G44" s="15" t="s">
        <v>160</v>
      </c>
      <c r="H44" s="14"/>
      <c r="I44" s="20">
        <f t="shared" si="0"/>
        <v>65.15</v>
      </c>
      <c r="J44" s="20">
        <v>74.6</v>
      </c>
      <c r="K44" s="20">
        <f t="shared" si="1"/>
        <v>69.875</v>
      </c>
      <c r="L44" s="21">
        <v>1</v>
      </c>
    </row>
    <row r="45" spans="1:12" ht="31.5" customHeight="1">
      <c r="A45" s="12">
        <v>43</v>
      </c>
      <c r="B45" s="13" t="s">
        <v>161</v>
      </c>
      <c r="C45" s="13" t="s">
        <v>162</v>
      </c>
      <c r="D45" s="13" t="s">
        <v>163</v>
      </c>
      <c r="E45" s="13" t="s">
        <v>164</v>
      </c>
      <c r="F45" s="14">
        <v>1</v>
      </c>
      <c r="G45" s="15" t="s">
        <v>165</v>
      </c>
      <c r="H45" s="16">
        <v>2</v>
      </c>
      <c r="I45" s="20">
        <f t="shared" si="0"/>
        <v>61.49</v>
      </c>
      <c r="J45" s="20">
        <v>77.4</v>
      </c>
      <c r="K45" s="20">
        <f t="shared" si="1"/>
        <v>69.44500000000001</v>
      </c>
      <c r="L45" s="21">
        <v>1</v>
      </c>
    </row>
    <row r="46" spans="1:12" ht="31.5" customHeight="1">
      <c r="A46" s="12">
        <v>44</v>
      </c>
      <c r="B46" s="13" t="s">
        <v>166</v>
      </c>
      <c r="C46" s="13" t="s">
        <v>167</v>
      </c>
      <c r="D46" s="13" t="s">
        <v>163</v>
      </c>
      <c r="E46" s="13" t="s">
        <v>168</v>
      </c>
      <c r="F46" s="14">
        <v>1</v>
      </c>
      <c r="G46" s="15" t="s">
        <v>169</v>
      </c>
      <c r="H46" s="14"/>
      <c r="I46" s="20">
        <f t="shared" si="0"/>
        <v>63.1</v>
      </c>
      <c r="J46" s="20">
        <v>78</v>
      </c>
      <c r="K46" s="20">
        <f t="shared" si="1"/>
        <v>70.55</v>
      </c>
      <c r="L46" s="21">
        <v>1</v>
      </c>
    </row>
    <row r="47" spans="1:12" ht="31.5" customHeight="1">
      <c r="A47" s="12">
        <v>45</v>
      </c>
      <c r="B47" s="13" t="s">
        <v>170</v>
      </c>
      <c r="C47" s="13" t="s">
        <v>171</v>
      </c>
      <c r="D47" s="13" t="s">
        <v>163</v>
      </c>
      <c r="E47" s="13" t="s">
        <v>172</v>
      </c>
      <c r="F47" s="14">
        <v>1</v>
      </c>
      <c r="G47" s="15" t="s">
        <v>173</v>
      </c>
      <c r="H47" s="14"/>
      <c r="I47" s="20">
        <f t="shared" si="0"/>
        <v>61.94</v>
      </c>
      <c r="J47" s="20">
        <v>82.2</v>
      </c>
      <c r="K47" s="20">
        <f t="shared" si="1"/>
        <v>72.07</v>
      </c>
      <c r="L47" s="21">
        <v>1</v>
      </c>
    </row>
    <row r="48" spans="1:12" ht="31.5" customHeight="1">
      <c r="A48" s="12">
        <v>46</v>
      </c>
      <c r="B48" s="13" t="s">
        <v>174</v>
      </c>
      <c r="C48" s="13" t="s">
        <v>175</v>
      </c>
      <c r="D48" s="13" t="s">
        <v>163</v>
      </c>
      <c r="E48" s="13" t="s">
        <v>176</v>
      </c>
      <c r="F48" s="14">
        <v>1</v>
      </c>
      <c r="G48" s="15" t="s">
        <v>177</v>
      </c>
      <c r="H48" s="16">
        <v>2</v>
      </c>
      <c r="I48" s="20">
        <f t="shared" si="0"/>
        <v>64.63</v>
      </c>
      <c r="J48" s="20">
        <v>74.4</v>
      </c>
      <c r="K48" s="20">
        <f t="shared" si="1"/>
        <v>69.515</v>
      </c>
      <c r="L48" s="21">
        <v>1</v>
      </c>
    </row>
    <row r="49" spans="1:12" ht="31.5" customHeight="1">
      <c r="A49" s="12">
        <v>47</v>
      </c>
      <c r="B49" s="13" t="s">
        <v>178</v>
      </c>
      <c r="C49" s="13" t="s">
        <v>179</v>
      </c>
      <c r="D49" s="13" t="s">
        <v>163</v>
      </c>
      <c r="E49" s="13" t="s">
        <v>180</v>
      </c>
      <c r="F49" s="14">
        <v>1</v>
      </c>
      <c r="G49" s="15" t="s">
        <v>181</v>
      </c>
      <c r="H49" s="14"/>
      <c r="I49" s="20">
        <f t="shared" si="0"/>
        <v>61.64</v>
      </c>
      <c r="J49" s="20">
        <v>82.4</v>
      </c>
      <c r="K49" s="20">
        <f t="shared" si="1"/>
        <v>72.02000000000001</v>
      </c>
      <c r="L49" s="21">
        <v>1</v>
      </c>
    </row>
    <row r="50" spans="1:12" ht="31.5" customHeight="1">
      <c r="A50" s="12">
        <v>48</v>
      </c>
      <c r="B50" s="13" t="s">
        <v>182</v>
      </c>
      <c r="C50" s="13" t="s">
        <v>183</v>
      </c>
      <c r="D50" s="13" t="s">
        <v>184</v>
      </c>
      <c r="E50" s="13" t="s">
        <v>155</v>
      </c>
      <c r="F50" s="14">
        <v>1</v>
      </c>
      <c r="G50" s="15" t="s">
        <v>185</v>
      </c>
      <c r="H50" s="14"/>
      <c r="I50" s="20">
        <f t="shared" si="0"/>
        <v>60.13</v>
      </c>
      <c r="J50" s="20">
        <v>80.4</v>
      </c>
      <c r="K50" s="20">
        <f t="shared" si="1"/>
        <v>70.265</v>
      </c>
      <c r="L50" s="21">
        <v>1</v>
      </c>
    </row>
    <row r="51" spans="1:12" ht="31.5" customHeight="1">
      <c r="A51" s="12">
        <v>49</v>
      </c>
      <c r="B51" s="13" t="s">
        <v>186</v>
      </c>
      <c r="C51" s="13" t="s">
        <v>187</v>
      </c>
      <c r="D51" s="13" t="s">
        <v>184</v>
      </c>
      <c r="E51" s="13" t="s">
        <v>159</v>
      </c>
      <c r="F51" s="14">
        <v>1</v>
      </c>
      <c r="G51" s="15" t="s">
        <v>188</v>
      </c>
      <c r="H51" s="14"/>
      <c r="I51" s="20">
        <f t="shared" si="0"/>
        <v>62.41</v>
      </c>
      <c r="J51" s="20">
        <v>78.2</v>
      </c>
      <c r="K51" s="20">
        <f t="shared" si="1"/>
        <v>70.305</v>
      </c>
      <c r="L51" s="21">
        <v>1</v>
      </c>
    </row>
    <row r="52" spans="1:12" ht="31.5" customHeight="1">
      <c r="A52" s="12">
        <v>50</v>
      </c>
      <c r="B52" s="13" t="s">
        <v>189</v>
      </c>
      <c r="C52" s="13" t="s">
        <v>190</v>
      </c>
      <c r="D52" s="13" t="s">
        <v>184</v>
      </c>
      <c r="E52" s="13" t="s">
        <v>191</v>
      </c>
      <c r="F52" s="14">
        <v>1</v>
      </c>
      <c r="G52" s="15" t="s">
        <v>105</v>
      </c>
      <c r="H52" s="14"/>
      <c r="I52" s="20">
        <f t="shared" si="0"/>
        <v>59.96</v>
      </c>
      <c r="J52" s="20">
        <v>75.8</v>
      </c>
      <c r="K52" s="20">
        <f t="shared" si="1"/>
        <v>67.88</v>
      </c>
      <c r="L52" s="21">
        <v>1</v>
      </c>
    </row>
    <row r="53" spans="1:12" ht="31.5" customHeight="1">
      <c r="A53" s="12">
        <v>51</v>
      </c>
      <c r="B53" s="13" t="s">
        <v>192</v>
      </c>
      <c r="C53" s="13" t="s">
        <v>193</v>
      </c>
      <c r="D53" s="13" t="s">
        <v>184</v>
      </c>
      <c r="E53" s="13" t="s">
        <v>194</v>
      </c>
      <c r="F53" s="14">
        <v>2</v>
      </c>
      <c r="G53" s="15" t="s">
        <v>91</v>
      </c>
      <c r="H53" s="14"/>
      <c r="I53" s="20">
        <f t="shared" si="0"/>
        <v>62.15</v>
      </c>
      <c r="J53" s="20">
        <v>78.6</v>
      </c>
      <c r="K53" s="20">
        <f t="shared" si="1"/>
        <v>70.375</v>
      </c>
      <c r="L53" s="21">
        <v>1</v>
      </c>
    </row>
    <row r="54" spans="1:12" ht="31.5" customHeight="1">
      <c r="A54" s="12">
        <v>52</v>
      </c>
      <c r="B54" s="13" t="s">
        <v>195</v>
      </c>
      <c r="C54" s="13" t="s">
        <v>196</v>
      </c>
      <c r="D54" s="13"/>
      <c r="E54" s="13"/>
      <c r="F54" s="14"/>
      <c r="G54" s="15" t="s">
        <v>197</v>
      </c>
      <c r="H54" s="14"/>
      <c r="I54" s="20">
        <f t="shared" si="0"/>
        <v>67.6</v>
      </c>
      <c r="J54" s="20">
        <v>72.6</v>
      </c>
      <c r="K54" s="20">
        <f t="shared" si="1"/>
        <v>70.1</v>
      </c>
      <c r="L54" s="21">
        <v>2</v>
      </c>
    </row>
    <row r="55" spans="1:12" s="1" customFormat="1" ht="31.5" customHeight="1">
      <c r="A55" s="12">
        <v>53</v>
      </c>
      <c r="B55" s="13" t="s">
        <v>198</v>
      </c>
      <c r="C55" s="13" t="s">
        <v>199</v>
      </c>
      <c r="D55" s="13" t="s">
        <v>200</v>
      </c>
      <c r="E55" s="13" t="s">
        <v>201</v>
      </c>
      <c r="F55" s="14">
        <v>5</v>
      </c>
      <c r="G55" s="15" t="s">
        <v>202</v>
      </c>
      <c r="H55" s="14"/>
      <c r="I55" s="20">
        <f t="shared" si="0"/>
        <v>68.11</v>
      </c>
      <c r="J55" s="20">
        <v>76.4</v>
      </c>
      <c r="K55" s="20">
        <f t="shared" si="1"/>
        <v>72.255</v>
      </c>
      <c r="L55" s="21">
        <v>1</v>
      </c>
    </row>
    <row r="56" spans="1:12" ht="31.5" customHeight="1">
      <c r="A56" s="12">
        <v>54</v>
      </c>
      <c r="B56" s="13" t="s">
        <v>203</v>
      </c>
      <c r="C56" s="13" t="s">
        <v>204</v>
      </c>
      <c r="D56" s="13"/>
      <c r="E56" s="13"/>
      <c r="F56" s="14"/>
      <c r="G56" s="15" t="s">
        <v>205</v>
      </c>
      <c r="H56" s="14"/>
      <c r="I56" s="20">
        <f t="shared" si="0"/>
        <v>63.43</v>
      </c>
      <c r="J56" s="20">
        <v>80.4</v>
      </c>
      <c r="K56" s="20">
        <f t="shared" si="1"/>
        <v>71.915</v>
      </c>
      <c r="L56" s="21">
        <v>2</v>
      </c>
    </row>
    <row r="57" spans="1:12" ht="31.5" customHeight="1">
      <c r="A57" s="12">
        <v>55</v>
      </c>
      <c r="B57" s="13" t="s">
        <v>206</v>
      </c>
      <c r="C57" s="13" t="s">
        <v>207</v>
      </c>
      <c r="D57" s="13"/>
      <c r="E57" s="13"/>
      <c r="F57" s="14"/>
      <c r="G57" s="15" t="s">
        <v>208</v>
      </c>
      <c r="H57" s="14"/>
      <c r="I57" s="20">
        <f t="shared" si="0"/>
        <v>57.85</v>
      </c>
      <c r="J57" s="20">
        <v>81.8</v>
      </c>
      <c r="K57" s="20">
        <f t="shared" si="1"/>
        <v>69.825</v>
      </c>
      <c r="L57" s="21">
        <v>3</v>
      </c>
    </row>
    <row r="58" spans="1:12" ht="31.5" customHeight="1">
      <c r="A58" s="12">
        <v>56</v>
      </c>
      <c r="B58" s="13" t="s">
        <v>209</v>
      </c>
      <c r="C58" s="13" t="s">
        <v>210</v>
      </c>
      <c r="D58" s="13"/>
      <c r="E58" s="13"/>
      <c r="F58" s="14"/>
      <c r="G58" s="15" t="s">
        <v>211</v>
      </c>
      <c r="H58" s="14"/>
      <c r="I58" s="20">
        <f t="shared" si="0"/>
        <v>58.48</v>
      </c>
      <c r="J58" s="20">
        <v>81</v>
      </c>
      <c r="K58" s="20">
        <f t="shared" si="1"/>
        <v>69.74</v>
      </c>
      <c r="L58" s="21">
        <v>4</v>
      </c>
    </row>
    <row r="59" spans="1:12" ht="31.5" customHeight="1">
      <c r="A59" s="12">
        <v>57</v>
      </c>
      <c r="B59" s="13" t="s">
        <v>212</v>
      </c>
      <c r="C59" s="13" t="s">
        <v>213</v>
      </c>
      <c r="D59" s="13"/>
      <c r="E59" s="13"/>
      <c r="F59" s="14"/>
      <c r="G59" s="15" t="s">
        <v>214</v>
      </c>
      <c r="H59" s="14"/>
      <c r="I59" s="20">
        <f t="shared" si="0"/>
        <v>59.63</v>
      </c>
      <c r="J59" s="20">
        <v>79.4</v>
      </c>
      <c r="K59" s="20">
        <f t="shared" si="1"/>
        <v>69.515</v>
      </c>
      <c r="L59" s="21">
        <v>5</v>
      </c>
    </row>
    <row r="60" spans="1:12" ht="31.5" customHeight="1">
      <c r="A60" s="12">
        <v>58</v>
      </c>
      <c r="B60" s="13" t="s">
        <v>215</v>
      </c>
      <c r="C60" s="13" t="s">
        <v>216</v>
      </c>
      <c r="D60" s="13" t="s">
        <v>217</v>
      </c>
      <c r="E60" s="13" t="s">
        <v>130</v>
      </c>
      <c r="F60" s="14">
        <v>1</v>
      </c>
      <c r="G60" s="15" t="s">
        <v>218</v>
      </c>
      <c r="H60" s="14"/>
      <c r="I60" s="20">
        <f t="shared" si="0"/>
        <v>63.25</v>
      </c>
      <c r="J60" s="20">
        <v>80.2</v>
      </c>
      <c r="K60" s="20">
        <f t="shared" si="1"/>
        <v>71.725</v>
      </c>
      <c r="L60" s="21">
        <v>1</v>
      </c>
    </row>
    <row r="61" spans="1:12" ht="31.5" customHeight="1">
      <c r="A61" s="12">
        <v>59</v>
      </c>
      <c r="B61" s="13" t="s">
        <v>219</v>
      </c>
      <c r="C61" s="13" t="s">
        <v>220</v>
      </c>
      <c r="D61" s="13" t="s">
        <v>217</v>
      </c>
      <c r="E61" s="13" t="s">
        <v>139</v>
      </c>
      <c r="F61" s="14">
        <v>1</v>
      </c>
      <c r="G61" s="15" t="s">
        <v>221</v>
      </c>
      <c r="H61" s="14"/>
      <c r="I61" s="20">
        <f t="shared" si="0"/>
        <v>63.97</v>
      </c>
      <c r="J61" s="20">
        <v>79.2</v>
      </c>
      <c r="K61" s="20">
        <f t="shared" si="1"/>
        <v>71.58500000000001</v>
      </c>
      <c r="L61" s="21">
        <v>1</v>
      </c>
    </row>
    <row r="62" spans="1:12" ht="31.5" customHeight="1">
      <c r="A62" s="12">
        <v>60</v>
      </c>
      <c r="B62" s="13" t="s">
        <v>222</v>
      </c>
      <c r="C62" s="13" t="s">
        <v>223</v>
      </c>
      <c r="D62" s="13" t="s">
        <v>217</v>
      </c>
      <c r="E62" s="13" t="s">
        <v>224</v>
      </c>
      <c r="F62" s="14">
        <v>1</v>
      </c>
      <c r="G62" s="15" t="s">
        <v>225</v>
      </c>
      <c r="H62" s="14"/>
      <c r="I62" s="20">
        <f t="shared" si="0"/>
        <v>56.54</v>
      </c>
      <c r="J62" s="20">
        <v>78</v>
      </c>
      <c r="K62" s="20">
        <f t="shared" si="1"/>
        <v>67.27</v>
      </c>
      <c r="L62" s="21">
        <v>1</v>
      </c>
    </row>
    <row r="63" spans="1:12" ht="31.5" customHeight="1">
      <c r="A63" s="12">
        <v>61</v>
      </c>
      <c r="B63" s="13" t="s">
        <v>226</v>
      </c>
      <c r="C63" s="13" t="s">
        <v>227</v>
      </c>
      <c r="D63" s="13" t="s">
        <v>217</v>
      </c>
      <c r="E63" s="13" t="s">
        <v>228</v>
      </c>
      <c r="F63" s="14">
        <v>1</v>
      </c>
      <c r="G63" s="15" t="s">
        <v>229</v>
      </c>
      <c r="H63" s="16">
        <v>2</v>
      </c>
      <c r="I63" s="20">
        <f t="shared" si="0"/>
        <v>66.94</v>
      </c>
      <c r="J63" s="20">
        <v>81.2</v>
      </c>
      <c r="K63" s="20">
        <f t="shared" si="1"/>
        <v>74.07</v>
      </c>
      <c r="L63" s="21">
        <v>1</v>
      </c>
    </row>
    <row r="64" spans="1:12" ht="31.5" customHeight="1">
      <c r="A64" s="12">
        <v>62</v>
      </c>
      <c r="B64" s="13" t="s">
        <v>230</v>
      </c>
      <c r="C64" s="13" t="s">
        <v>231</v>
      </c>
      <c r="D64" s="13" t="s">
        <v>232</v>
      </c>
      <c r="E64" s="13" t="s">
        <v>233</v>
      </c>
      <c r="F64" s="14">
        <v>1</v>
      </c>
      <c r="G64" s="15" t="s">
        <v>234</v>
      </c>
      <c r="H64" s="14"/>
      <c r="I64" s="20">
        <f t="shared" si="0"/>
        <v>63.31</v>
      </c>
      <c r="J64" s="20">
        <v>80.8</v>
      </c>
      <c r="K64" s="20">
        <f t="shared" si="1"/>
        <v>72.055</v>
      </c>
      <c r="L64" s="21">
        <v>1</v>
      </c>
    </row>
    <row r="65" spans="1:12" ht="31.5" customHeight="1">
      <c r="A65" s="12">
        <v>63</v>
      </c>
      <c r="B65" s="13" t="s">
        <v>235</v>
      </c>
      <c r="C65" s="13" t="s">
        <v>236</v>
      </c>
      <c r="D65" s="13" t="s">
        <v>232</v>
      </c>
      <c r="E65" s="13" t="s">
        <v>237</v>
      </c>
      <c r="F65" s="14">
        <v>1</v>
      </c>
      <c r="G65" s="15" t="s">
        <v>238</v>
      </c>
      <c r="H65" s="14"/>
      <c r="I65" s="20">
        <f t="shared" si="0"/>
        <v>67.89</v>
      </c>
      <c r="J65" s="20">
        <v>78.2</v>
      </c>
      <c r="K65" s="20">
        <f t="shared" si="1"/>
        <v>73.045</v>
      </c>
      <c r="L65" s="21">
        <v>1</v>
      </c>
    </row>
    <row r="66" spans="1:12" ht="31.5" customHeight="1">
      <c r="A66" s="12">
        <v>64</v>
      </c>
      <c r="B66" s="13" t="s">
        <v>239</v>
      </c>
      <c r="C66" s="13" t="s">
        <v>240</v>
      </c>
      <c r="D66" s="13" t="s">
        <v>241</v>
      </c>
      <c r="E66" s="13" t="s">
        <v>233</v>
      </c>
      <c r="F66" s="14">
        <v>1</v>
      </c>
      <c r="G66" s="15" t="s">
        <v>242</v>
      </c>
      <c r="H66" s="14"/>
      <c r="I66" s="20">
        <f t="shared" si="0"/>
        <v>55.86</v>
      </c>
      <c r="J66" s="20">
        <v>77.6</v>
      </c>
      <c r="K66" s="20">
        <f t="shared" si="1"/>
        <v>66.72999999999999</v>
      </c>
      <c r="L66" s="21">
        <v>1</v>
      </c>
    </row>
    <row r="67" spans="1:12" ht="31.5" customHeight="1">
      <c r="A67" s="12">
        <v>65</v>
      </c>
      <c r="B67" s="13" t="s">
        <v>243</v>
      </c>
      <c r="C67" s="13" t="s">
        <v>244</v>
      </c>
      <c r="D67" s="13" t="s">
        <v>241</v>
      </c>
      <c r="E67" s="13" t="s">
        <v>237</v>
      </c>
      <c r="F67" s="14">
        <v>1</v>
      </c>
      <c r="G67" s="15" t="s">
        <v>245</v>
      </c>
      <c r="H67" s="14"/>
      <c r="I67" s="20">
        <f aca="true" t="shared" si="2" ref="I67:I72">G67+H67</f>
        <v>65.42</v>
      </c>
      <c r="J67" s="20">
        <v>80</v>
      </c>
      <c r="K67" s="20">
        <f aca="true" t="shared" si="3" ref="K67:K72">I67*0.5+J67*0.5</f>
        <v>72.71000000000001</v>
      </c>
      <c r="L67" s="21">
        <v>1</v>
      </c>
    </row>
    <row r="68" spans="1:12" ht="31.5" customHeight="1">
      <c r="A68" s="12">
        <v>66</v>
      </c>
      <c r="B68" s="13" t="s">
        <v>246</v>
      </c>
      <c r="C68" s="13" t="s">
        <v>247</v>
      </c>
      <c r="D68" s="13" t="s">
        <v>248</v>
      </c>
      <c r="E68" s="13" t="s">
        <v>249</v>
      </c>
      <c r="F68" s="14">
        <v>2</v>
      </c>
      <c r="G68" s="15" t="s">
        <v>250</v>
      </c>
      <c r="H68" s="14"/>
      <c r="I68" s="20">
        <f t="shared" si="2"/>
        <v>60.61</v>
      </c>
      <c r="J68" s="20">
        <v>80.4</v>
      </c>
      <c r="K68" s="20">
        <f t="shared" si="3"/>
        <v>70.505</v>
      </c>
      <c r="L68" s="21">
        <v>1</v>
      </c>
    </row>
    <row r="69" spans="1:12" ht="31.5" customHeight="1">
      <c r="A69" s="12">
        <v>67</v>
      </c>
      <c r="B69" s="13" t="s">
        <v>251</v>
      </c>
      <c r="C69" s="13" t="s">
        <v>252</v>
      </c>
      <c r="D69" s="13"/>
      <c r="E69" s="13"/>
      <c r="F69" s="14"/>
      <c r="G69" s="15" t="s">
        <v>253</v>
      </c>
      <c r="H69" s="14"/>
      <c r="I69" s="20">
        <f t="shared" si="2"/>
        <v>58.3</v>
      </c>
      <c r="J69" s="20">
        <v>79.6</v>
      </c>
      <c r="K69" s="20">
        <f t="shared" si="3"/>
        <v>68.94999999999999</v>
      </c>
      <c r="L69" s="21">
        <v>2</v>
      </c>
    </row>
    <row r="70" spans="1:12" ht="31.5" customHeight="1">
      <c r="A70" s="12">
        <v>68</v>
      </c>
      <c r="B70" s="13" t="s">
        <v>254</v>
      </c>
      <c r="C70" s="13" t="s">
        <v>255</v>
      </c>
      <c r="D70" s="13" t="s">
        <v>256</v>
      </c>
      <c r="E70" s="13" t="s">
        <v>257</v>
      </c>
      <c r="F70" s="14">
        <v>2</v>
      </c>
      <c r="G70" s="15" t="s">
        <v>258</v>
      </c>
      <c r="H70" s="14"/>
      <c r="I70" s="20">
        <f t="shared" si="2"/>
        <v>80.64</v>
      </c>
      <c r="J70" s="20">
        <v>73.2</v>
      </c>
      <c r="K70" s="20">
        <f t="shared" si="3"/>
        <v>76.92</v>
      </c>
      <c r="L70" s="21">
        <v>1</v>
      </c>
    </row>
    <row r="71" spans="1:12" ht="31.5" customHeight="1">
      <c r="A71" s="12">
        <v>69</v>
      </c>
      <c r="B71" s="13" t="s">
        <v>259</v>
      </c>
      <c r="C71" s="13" t="s">
        <v>260</v>
      </c>
      <c r="D71" s="13"/>
      <c r="E71" s="13"/>
      <c r="F71" s="14"/>
      <c r="G71" s="15" t="s">
        <v>261</v>
      </c>
      <c r="H71" s="14"/>
      <c r="I71" s="20">
        <f t="shared" si="2"/>
        <v>68.79</v>
      </c>
      <c r="J71" s="20">
        <v>78.6</v>
      </c>
      <c r="K71" s="20">
        <f t="shared" si="3"/>
        <v>73.695</v>
      </c>
      <c r="L71" s="21">
        <v>2</v>
      </c>
    </row>
    <row r="72" spans="1:12" ht="31.5" customHeight="1">
      <c r="A72" s="12">
        <v>70</v>
      </c>
      <c r="B72" s="13" t="s">
        <v>262</v>
      </c>
      <c r="C72" s="13" t="s">
        <v>263</v>
      </c>
      <c r="D72" s="13" t="s">
        <v>264</v>
      </c>
      <c r="E72" s="13" t="s">
        <v>265</v>
      </c>
      <c r="F72" s="14">
        <v>1</v>
      </c>
      <c r="G72" s="15" t="s">
        <v>266</v>
      </c>
      <c r="H72" s="14"/>
      <c r="I72" s="20">
        <f t="shared" si="2"/>
        <v>60.26</v>
      </c>
      <c r="J72" s="20">
        <v>79.2</v>
      </c>
      <c r="K72" s="20">
        <f t="shared" si="3"/>
        <v>69.73</v>
      </c>
      <c r="L72" s="21">
        <v>1</v>
      </c>
    </row>
  </sheetData>
  <sheetProtection/>
  <mergeCells count="46">
    <mergeCell ref="A1:L1"/>
    <mergeCell ref="D3:D6"/>
    <mergeCell ref="D7:D8"/>
    <mergeCell ref="D9:D10"/>
    <mergeCell ref="D12:D17"/>
    <mergeCell ref="D18:D19"/>
    <mergeCell ref="D20:D22"/>
    <mergeCell ref="D23:D25"/>
    <mergeCell ref="D26:D28"/>
    <mergeCell ref="D29:D31"/>
    <mergeCell ref="D34:D35"/>
    <mergeCell ref="D36:D38"/>
    <mergeCell ref="D53:D54"/>
    <mergeCell ref="D55:D59"/>
    <mergeCell ref="D68:D69"/>
    <mergeCell ref="D70:D71"/>
    <mergeCell ref="E3:E6"/>
    <mergeCell ref="E7:E8"/>
    <mergeCell ref="E9:E10"/>
    <mergeCell ref="E12:E17"/>
    <mergeCell ref="E18:E19"/>
    <mergeCell ref="E20:E22"/>
    <mergeCell ref="E23:E25"/>
    <mergeCell ref="E26:E28"/>
    <mergeCell ref="E29:E31"/>
    <mergeCell ref="E34:E35"/>
    <mergeCell ref="E36:E38"/>
    <mergeCell ref="E53:E54"/>
    <mergeCell ref="E55:E59"/>
    <mergeCell ref="E68:E69"/>
    <mergeCell ref="E70:E71"/>
    <mergeCell ref="F3:F6"/>
    <mergeCell ref="F7:F8"/>
    <mergeCell ref="F9:F10"/>
    <mergeCell ref="F12:F17"/>
    <mergeCell ref="F18:F19"/>
    <mergeCell ref="F20:F22"/>
    <mergeCell ref="F23:F25"/>
    <mergeCell ref="F26:F28"/>
    <mergeCell ref="F29:F31"/>
    <mergeCell ref="F34:F35"/>
    <mergeCell ref="F36:F38"/>
    <mergeCell ref="F53:F54"/>
    <mergeCell ref="F55:F59"/>
    <mergeCell ref="F68:F69"/>
    <mergeCell ref="F70:F71"/>
  </mergeCells>
  <printOptions/>
  <pageMargins left="0.7479166666666667" right="0.6298611111111111" top="0.2361111111111111" bottom="0.11805555555555555" header="0.19652777777777777" footer="0.5118055555555555"/>
  <pageSetup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王舒</cp:lastModifiedBy>
  <dcterms:created xsi:type="dcterms:W3CDTF">2019-09-24T12:07:09Z</dcterms:created>
  <dcterms:modified xsi:type="dcterms:W3CDTF">2021-05-24T03:01:17Z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C52FBC107A8C48B99298D5E94C34E7B9</vt:lpwstr>
  </property>
</Properties>
</file>