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<sst xmlns="http://schemas.openxmlformats.org/spreadsheetml/2006/main" count="102" uniqueCount="98">
  <si>
    <t>预算科目</t>
  </si>
  <si>
    <t>决算数</t>
  </si>
  <si>
    <t>国有资本经营收入</t>
  </si>
  <si>
    <t>国有资本经营支出</t>
  </si>
  <si>
    <t>非税收入</t>
  </si>
  <si>
    <t>社会保障和就业支出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</si>
  <si>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</si>
  <si>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</si>
  <si>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</si>
  <si>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</si>
  <si>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</si>
  <si>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>国有资本经营预算支出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</si>
  <si>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</si>
  <si>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</si>
  <si>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</si>
  <si>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</si>
  <si>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</si>
  <si>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"三供一业"移交补助支出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</si>
  <si>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</si>
  <si>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</si>
  <si>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</si>
  <si>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</si>
  <si>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</si>
  <si>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</si>
  <si>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</si>
  <si>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</si>
  <si>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</si>
  <si>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</si>
  <si>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</si>
  <si>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</si>
  <si>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</si>
  <si>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其他解决历史遗留问题及改革成本支出</t>
  </si>
  <si>
    <t xml:space="preserve">      投资服务企业利润收入</t>
  </si>
  <si>
    <t xml:space="preserve">  国有企业资本金注入</t>
  </si>
  <si>
    <t xml:space="preserve">      纺织轻工企业利润收入</t>
  </si>
  <si>
    <t xml:space="preserve">    国有经济结构调整支出</t>
  </si>
  <si>
    <t xml:space="preserve">      贸易企业利润收入</t>
  </si>
  <si>
    <t xml:space="preserve">    公益性设施投资支出</t>
  </si>
  <si>
    <t xml:space="preserve">      建筑施工企业利润收入</t>
  </si>
  <si>
    <t xml:space="preserve">    前瞻性战略性产业发展支出</t>
  </si>
  <si>
    <t xml:space="preserve">      房地产企业利润收入</t>
  </si>
  <si>
    <t xml:space="preserve">    生态环境保护支出</t>
  </si>
  <si>
    <t xml:space="preserve">      建材企业利润收入</t>
  </si>
  <si>
    <t xml:space="preserve">    支持科技进步支出</t>
  </si>
  <si>
    <t xml:space="preserve">      境外企业利润收入</t>
  </si>
  <si>
    <t xml:space="preserve">    保障国家经济安全支出</t>
  </si>
  <si>
    <t xml:space="preserve">      对外合作企业利润收入</t>
  </si>
  <si>
    <t xml:space="preserve">    对外投资合作支出</t>
  </si>
  <si>
    <t xml:space="preserve">      医药企业利润收入</t>
  </si>
  <si>
    <t xml:space="preserve">    其他国有企业资本金注入</t>
  </si>
  <si>
    <t xml:space="preserve">      农林牧渔企业利润收入</t>
  </si>
  <si>
    <t xml:space="preserve">  国有企业政策性补贴(款)</t>
  </si>
  <si>
    <t xml:space="preserve">      邮政企业利润收入</t>
  </si>
  <si>
    <t xml:space="preserve">    国有企业政策性补贴(项)</t>
  </si>
  <si>
    <t xml:space="preserve">      军工企业利润收入</t>
  </si>
  <si>
    <t xml:space="preserve">  金融国有资本经营预算支出</t>
  </si>
  <si>
    <t xml:space="preserve">      转制科研院所利润收入</t>
  </si>
  <si>
    <t xml:space="preserve">    资本性支出</t>
  </si>
  <si>
    <t xml:space="preserve">      地质勘查企业利润收入</t>
  </si>
  <si>
    <t xml:space="preserve">    改革性支出</t>
  </si>
  <si>
    <t xml:space="preserve">      卫生体育福利企业利润收入</t>
  </si>
  <si>
    <t xml:space="preserve">    其他金融国有资本经营预算支出</t>
  </si>
  <si>
    <t xml:space="preserve">      教育文化广播企业利润收入</t>
  </si>
  <si>
    <t xml:space="preserve">  其他国有资本经营预算支出(款)</t>
  </si>
  <si>
    <t xml:space="preserve">      科学研究企业利润收入</t>
  </si>
  <si>
    <t xml:space="preserve">    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</si>
  <si>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</si>
  <si>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</si>
  <si>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</si>
  <si>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</si>
  <si>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</si>
  <si>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</si>
  <si>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</si>
  <si>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</si>
  <si>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</si>
  <si>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</si>
  <si>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</si>
  <si>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</si>
  <si>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</si>
  <si>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</si>
  <si>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</si>
  <si>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</si>
  <si>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</si>
  <si>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</si>
  <si>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</si>
  <si>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</si>
  <si>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</si>
  <si>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</si>
  <si>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</si>
  <si>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国有资本经营省补助计划单列市收入</t>
  </si>
  <si>
    <t>国有资本经营省补助计划单列市支出</t>
  </si>
  <si>
    <t>国有资本经营预算年终结余</t>
  </si>
  <si>
    <t>收  入  总  计</t>
  </si>
  <si>
    <t>支  出  总  计</t>
  </si>
  <si>
    <t>转移性收入合计</t>
  </si>
  <si>
    <t>转移性支出合计</t>
  </si>
  <si>
    <t>单位：万元</t>
  </si>
  <si>
    <t xml:space="preserve">2017年度辽宁省海城市本级国有资本经营收支决算表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</si>
</sst>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2478;&#24066;2017&#24180;&#24635;&#20915;&#31639;&#65288;&#38797;&#23665;&#20256;4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1 (2)"/>
      <sheetName val="L02"/>
      <sheetName val="L02 (2)"/>
      <sheetName val="L03"/>
      <sheetName val="L04"/>
      <sheetName val="L05"/>
      <sheetName val="sheet2"/>
      <sheetName val="L06"/>
      <sheetName val="L06 (2)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A2" sqref="A2:IV2"/>
    </sheetView>
  </sheetViews>
  <sheetFormatPr defaultColWidth="12.25390625" defaultRowHeight="14.25"/>
  <cols>
    <col min="1" max="1" width="39.75390625" style="0" customWidth="1"/>
    <col min="2" max="2" width="16.50390625" style="0" customWidth="1"/>
    <col min="3" max="3" width="37.25390625" style="0" customWidth="1"/>
    <col min="4" max="4" width="16.50390625" style="0" customWidth="1"/>
  </cols>
  <sheetData>
    <row r="1" spans="1:4" s="8" customFormat="1" ht="48.75" customHeight="1">
      <c r="A1" s="12" t="s">
        <v>97</v>
      </c>
      <c r="B1" s="13"/>
      <c r="C1" s="13"/>
      <c r="D1" s="13"/>
    </row>
    <row r="2" spans="1:4" ht="16.5" customHeight="1">
      <c r="A2" s="14" t="s">
        <v>96</v>
      </c>
      <c r="B2" s="14"/>
      <c r="C2" s="14"/>
      <c r="D2" s="14"/>
    </row>
    <row r="3" spans="1:4" ht="16.5" customHeight="1">
      <c r="A3" s="1" t="s">
        <v>0</v>
      </c>
      <c r="B3" s="2" t="s">
        <v>1</v>
      </c>
      <c r="C3" s="2" t="s">
        <v>0</v>
      </c>
      <c r="D3" s="2" t="s">
        <v>1</v>
      </c>
    </row>
    <row r="4" spans="1:4" ht="16.5" customHeight="1">
      <c r="A4" s="3" t="s">
        <v>2</v>
      </c>
      <c r="B4" s="4">
        <f>B5</f>
        <v>0</v>
      </c>
      <c r="C4" s="3" t="s">
        <v>3</v>
      </c>
      <c r="D4" s="4">
        <f>D5+D8</f>
        <v>0</v>
      </c>
    </row>
    <row r="5" spans="1:4" ht="16.5" customHeight="1">
      <c r="A5" s="5" t="s">
        <v>4</v>
      </c>
      <c r="B5" s="4">
        <f>B6</f>
        <v>0</v>
      </c>
      <c r="C5" s="5" t="s">
        <v>5</v>
      </c>
      <c r="D5" s="4">
        <f>D6</f>
        <v>0</v>
      </c>
    </row>
    <row r="6" spans="1:4" ht="16.5" customHeight="1">
      <c r="A6" s="5" t="s">
        <v>6</v>
      </c>
      <c r="B6" s="4">
        <f>B7+B39+B44+B50+B54</f>
        <v>0</v>
      </c>
      <c r="C6" s="5" t="s">
        <v>7</v>
      </c>
      <c r="D6" s="4">
        <f>D7</f>
        <v>0</v>
      </c>
    </row>
    <row r="7" spans="1:4" ht="16.5" customHeight="1">
      <c r="A7" s="5" t="s">
        <v>8</v>
      </c>
      <c r="B7" s="4">
        <f>SUM(B8:B38)</f>
        <v>0</v>
      </c>
      <c r="C7" s="6" t="s">
        <v>9</v>
      </c>
      <c r="D7" s="4">
        <v>0</v>
      </c>
    </row>
    <row r="8" spans="1:4" ht="16.5" customHeight="1">
      <c r="A8" s="6" t="s">
        <v>10</v>
      </c>
      <c r="B8" s="4">
        <v>0</v>
      </c>
      <c r="C8" s="5" t="s">
        <v>11</v>
      </c>
      <c r="D8" s="4">
        <f>D9+D19+D28+D30+D34</f>
        <v>0</v>
      </c>
    </row>
    <row r="9" spans="1:4" ht="16.5" customHeight="1">
      <c r="A9" s="6" t="s">
        <v>12</v>
      </c>
      <c r="B9" s="4">
        <v>0</v>
      </c>
      <c r="C9" s="5" t="s">
        <v>13</v>
      </c>
      <c r="D9" s="4">
        <f>SUM(D10:D18)</f>
        <v>0</v>
      </c>
    </row>
    <row r="10" spans="1:4" ht="16.5" customHeight="1">
      <c r="A10" s="6" t="s">
        <v>14</v>
      </c>
      <c r="B10" s="4">
        <v>0</v>
      </c>
      <c r="C10" s="6" t="s">
        <v>15</v>
      </c>
      <c r="D10" s="4">
        <v>0</v>
      </c>
    </row>
    <row r="11" spans="1:4" ht="16.5" customHeight="1">
      <c r="A11" s="6" t="s">
        <v>16</v>
      </c>
      <c r="B11" s="4">
        <v>0</v>
      </c>
      <c r="C11" s="6" t="s">
        <v>17</v>
      </c>
      <c r="D11" s="4">
        <v>0</v>
      </c>
    </row>
    <row r="12" spans="1:4" ht="16.5" customHeight="1">
      <c r="A12" s="6" t="s">
        <v>18</v>
      </c>
      <c r="B12" s="4">
        <v>0</v>
      </c>
      <c r="C12" s="6" t="s">
        <v>19</v>
      </c>
      <c r="D12" s="4">
        <v>0</v>
      </c>
    </row>
    <row r="13" spans="1:4" ht="16.5" customHeight="1">
      <c r="A13" s="6" t="s">
        <v>20</v>
      </c>
      <c r="B13" s="4">
        <v>0</v>
      </c>
      <c r="C13" s="6" t="s">
        <v>21</v>
      </c>
      <c r="D13" s="4">
        <v>0</v>
      </c>
    </row>
    <row r="14" spans="1:4" ht="16.5" customHeight="1">
      <c r="A14" s="6" t="s">
        <v>22</v>
      </c>
      <c r="B14" s="4">
        <v>0</v>
      </c>
      <c r="C14" s="6" t="s">
        <v>23</v>
      </c>
      <c r="D14" s="4">
        <v>0</v>
      </c>
    </row>
    <row r="15" spans="1:4" ht="16.5" customHeight="1">
      <c r="A15" s="6" t="s">
        <v>24</v>
      </c>
      <c r="B15" s="4">
        <v>0</v>
      </c>
      <c r="C15" s="6" t="s">
        <v>25</v>
      </c>
      <c r="D15" s="4">
        <v>0</v>
      </c>
    </row>
    <row r="16" spans="1:4" ht="16.5" customHeight="1">
      <c r="A16" s="6" t="s">
        <v>26</v>
      </c>
      <c r="B16" s="4">
        <v>0</v>
      </c>
      <c r="C16" s="6" t="s">
        <v>27</v>
      </c>
      <c r="D16" s="4">
        <v>0</v>
      </c>
    </row>
    <row r="17" spans="1:4" ht="16.5" customHeight="1">
      <c r="A17" s="6" t="s">
        <v>28</v>
      </c>
      <c r="B17" s="4">
        <v>0</v>
      </c>
      <c r="C17" s="6" t="s">
        <v>29</v>
      </c>
      <c r="D17" s="4">
        <v>0</v>
      </c>
    </row>
    <row r="18" spans="1:4" ht="16.5" customHeight="1">
      <c r="A18" s="6" t="s">
        <v>30</v>
      </c>
      <c r="B18" s="4">
        <v>0</v>
      </c>
      <c r="C18" s="6" t="s">
        <v>31</v>
      </c>
      <c r="D18" s="4">
        <v>0</v>
      </c>
    </row>
    <row r="19" spans="1:4" ht="16.5" customHeight="1">
      <c r="A19" s="6" t="s">
        <v>32</v>
      </c>
      <c r="B19" s="4">
        <v>0</v>
      </c>
      <c r="C19" s="5" t="s">
        <v>33</v>
      </c>
      <c r="D19" s="4">
        <f>SUM(D20:D27)</f>
        <v>0</v>
      </c>
    </row>
    <row r="20" spans="1:4" ht="16.5" customHeight="1">
      <c r="A20" s="6" t="s">
        <v>34</v>
      </c>
      <c r="B20" s="4">
        <v>0</v>
      </c>
      <c r="C20" s="6" t="s">
        <v>35</v>
      </c>
      <c r="D20" s="4">
        <v>0</v>
      </c>
    </row>
    <row r="21" spans="1:4" ht="16.5" customHeight="1">
      <c r="A21" s="6" t="s">
        <v>36</v>
      </c>
      <c r="B21" s="4">
        <v>0</v>
      </c>
      <c r="C21" s="6" t="s">
        <v>37</v>
      </c>
      <c r="D21" s="4">
        <v>0</v>
      </c>
    </row>
    <row r="22" spans="1:4" ht="16.5" customHeight="1">
      <c r="A22" s="6" t="s">
        <v>38</v>
      </c>
      <c r="B22" s="4">
        <v>0</v>
      </c>
      <c r="C22" s="6" t="s">
        <v>39</v>
      </c>
      <c r="D22" s="4">
        <v>0</v>
      </c>
    </row>
    <row r="23" spans="1:4" ht="16.5" customHeight="1">
      <c r="A23" s="6" t="s">
        <v>40</v>
      </c>
      <c r="B23" s="4">
        <v>0</v>
      </c>
      <c r="C23" s="6" t="s">
        <v>41</v>
      </c>
      <c r="D23" s="4">
        <v>0</v>
      </c>
    </row>
    <row r="24" spans="1:4" ht="16.5" customHeight="1">
      <c r="A24" s="6" t="s">
        <v>42</v>
      </c>
      <c r="B24" s="4">
        <v>0</v>
      </c>
      <c r="C24" s="6" t="s">
        <v>43</v>
      </c>
      <c r="D24" s="4">
        <v>0</v>
      </c>
    </row>
    <row r="25" spans="1:4" ht="16.5" customHeight="1">
      <c r="A25" s="6" t="s">
        <v>44</v>
      </c>
      <c r="B25" s="4">
        <v>0</v>
      </c>
      <c r="C25" s="6" t="s">
        <v>45</v>
      </c>
      <c r="D25" s="4">
        <v>0</v>
      </c>
    </row>
    <row r="26" spans="1:4" ht="16.5" customHeight="1">
      <c r="A26" s="6" t="s">
        <v>46</v>
      </c>
      <c r="B26" s="4">
        <v>0</v>
      </c>
      <c r="C26" s="6" t="s">
        <v>47</v>
      </c>
      <c r="D26" s="4">
        <v>0</v>
      </c>
    </row>
    <row r="27" spans="1:4" ht="16.5" customHeight="1">
      <c r="A27" s="6" t="s">
        <v>48</v>
      </c>
      <c r="B27" s="4">
        <v>0</v>
      </c>
      <c r="C27" s="6" t="s">
        <v>49</v>
      </c>
      <c r="D27" s="4">
        <v>0</v>
      </c>
    </row>
    <row r="28" spans="1:4" ht="16.5" customHeight="1">
      <c r="A28" s="6" t="s">
        <v>50</v>
      </c>
      <c r="B28" s="4">
        <v>0</v>
      </c>
      <c r="C28" s="5" t="s">
        <v>51</v>
      </c>
      <c r="D28" s="4">
        <f>D29</f>
        <v>0</v>
      </c>
    </row>
    <row r="29" spans="1:4" ht="16.5" customHeight="1">
      <c r="A29" s="6" t="s">
        <v>52</v>
      </c>
      <c r="B29" s="4">
        <v>0</v>
      </c>
      <c r="C29" s="6" t="s">
        <v>53</v>
      </c>
      <c r="D29" s="4">
        <v>0</v>
      </c>
    </row>
    <row r="30" spans="1:4" ht="16.5" customHeight="1">
      <c r="A30" s="6" t="s">
        <v>54</v>
      </c>
      <c r="B30" s="4">
        <v>0</v>
      </c>
      <c r="C30" s="5" t="s">
        <v>55</v>
      </c>
      <c r="D30" s="4">
        <f>D31+D32+D33</f>
        <v>0</v>
      </c>
    </row>
    <row r="31" spans="1:4" ht="16.5" customHeight="1">
      <c r="A31" s="6" t="s">
        <v>56</v>
      </c>
      <c r="B31" s="4">
        <v>0</v>
      </c>
      <c r="C31" s="6" t="s">
        <v>57</v>
      </c>
      <c r="D31" s="4">
        <v>0</v>
      </c>
    </row>
    <row r="32" spans="1:4" ht="16.5" customHeight="1">
      <c r="A32" s="6" t="s">
        <v>58</v>
      </c>
      <c r="B32" s="4">
        <v>0</v>
      </c>
      <c r="C32" s="6" t="s">
        <v>59</v>
      </c>
      <c r="D32" s="4">
        <v>0</v>
      </c>
    </row>
    <row r="33" spans="1:4" ht="16.5" customHeight="1">
      <c r="A33" s="6" t="s">
        <v>60</v>
      </c>
      <c r="B33" s="4">
        <v>0</v>
      </c>
      <c r="C33" s="6" t="s">
        <v>61</v>
      </c>
      <c r="D33" s="4">
        <v>0</v>
      </c>
    </row>
    <row r="34" spans="1:4" ht="16.5" customHeight="1">
      <c r="A34" s="6" t="s">
        <v>62</v>
      </c>
      <c r="B34" s="4">
        <v>0</v>
      </c>
      <c r="C34" s="5" t="s">
        <v>63</v>
      </c>
      <c r="D34" s="4">
        <f>D35</f>
        <v>0</v>
      </c>
    </row>
    <row r="35" spans="1:4" ht="16.5" customHeight="1">
      <c r="A35" s="6" t="s">
        <v>64</v>
      </c>
      <c r="B35" s="4">
        <v>0</v>
      </c>
      <c r="C35" s="6" t="s">
        <v>65</v>
      </c>
      <c r="D35" s="4">
        <v>0</v>
      </c>
    </row>
    <row r="36" spans="1:4" ht="16.5" customHeight="1">
      <c r="A36" s="6" t="s">
        <v>66</v>
      </c>
      <c r="B36" s="4">
        <v>0</v>
      </c>
      <c r="C36" s="6"/>
      <c r="D36" s="7"/>
    </row>
    <row r="37" spans="1:4" ht="16.5" customHeight="1">
      <c r="A37" s="6" t="s">
        <v>67</v>
      </c>
      <c r="B37" s="4">
        <v>0</v>
      </c>
      <c r="C37" s="6"/>
      <c r="D37" s="7"/>
    </row>
    <row r="38" spans="1:4" ht="16.5" customHeight="1">
      <c r="A38" s="6" t="s">
        <v>68</v>
      </c>
      <c r="B38" s="4">
        <v>0</v>
      </c>
      <c r="C38" s="6"/>
      <c r="D38" s="7"/>
    </row>
    <row r="39" spans="1:4" ht="16.5" customHeight="1">
      <c r="A39" s="5" t="s">
        <v>69</v>
      </c>
      <c r="B39" s="4">
        <f>SUM(B40:B43)</f>
        <v>0</v>
      </c>
      <c r="C39" s="6"/>
      <c r="D39" s="7"/>
    </row>
    <row r="40" spans="1:4" ht="16.5" customHeight="1">
      <c r="A40" s="6" t="s">
        <v>70</v>
      </c>
      <c r="B40" s="4">
        <v>0</v>
      </c>
      <c r="C40" s="6"/>
      <c r="D40" s="7"/>
    </row>
    <row r="41" spans="1:4" ht="16.5" customHeight="1">
      <c r="A41" s="6" t="s">
        <v>71</v>
      </c>
      <c r="B41" s="4">
        <v>0</v>
      </c>
      <c r="C41" s="6"/>
      <c r="D41" s="7"/>
    </row>
    <row r="42" spans="1:4" ht="16.5" customHeight="1">
      <c r="A42" s="6" t="s">
        <v>72</v>
      </c>
      <c r="B42" s="4">
        <v>0</v>
      </c>
      <c r="C42" s="6"/>
      <c r="D42" s="7"/>
    </row>
    <row r="43" spans="1:4" ht="16.5" customHeight="1">
      <c r="A43" s="6" t="s">
        <v>73</v>
      </c>
      <c r="B43" s="4">
        <v>0</v>
      </c>
      <c r="C43" s="6"/>
      <c r="D43" s="7"/>
    </row>
    <row r="44" spans="1:4" ht="16.5" customHeight="1">
      <c r="A44" s="5" t="s">
        <v>74</v>
      </c>
      <c r="B44" s="4">
        <f>SUM(B45:B49)</f>
        <v>0</v>
      </c>
      <c r="C44" s="6"/>
      <c r="D44" s="7"/>
    </row>
    <row r="45" spans="1:4" ht="16.5" customHeight="1">
      <c r="A45" s="6" t="s">
        <v>75</v>
      </c>
      <c r="B45" s="4">
        <v>0</v>
      </c>
      <c r="C45" s="6"/>
      <c r="D45" s="7"/>
    </row>
    <row r="46" spans="1:4" ht="16.5" customHeight="1">
      <c r="A46" s="6" t="s">
        <v>76</v>
      </c>
      <c r="B46" s="4">
        <v>0</v>
      </c>
      <c r="C46" s="6"/>
      <c r="D46" s="7"/>
    </row>
    <row r="47" spans="1:4" ht="16.5" customHeight="1">
      <c r="A47" s="6" t="s">
        <v>77</v>
      </c>
      <c r="B47" s="4">
        <v>0</v>
      </c>
      <c r="C47" s="6"/>
      <c r="D47" s="7"/>
    </row>
    <row r="48" spans="1:4" ht="16.5" customHeight="1">
      <c r="A48" s="6" t="s">
        <v>78</v>
      </c>
      <c r="B48" s="4">
        <v>0</v>
      </c>
      <c r="C48" s="6"/>
      <c r="D48" s="7"/>
    </row>
    <row r="49" spans="1:4" ht="16.5" customHeight="1">
      <c r="A49" s="6" t="s">
        <v>79</v>
      </c>
      <c r="B49" s="4">
        <v>0</v>
      </c>
      <c r="C49" s="6"/>
      <c r="D49" s="7"/>
    </row>
    <row r="50" spans="1:4" ht="16.5" customHeight="1">
      <c r="A50" s="5" t="s">
        <v>80</v>
      </c>
      <c r="B50" s="4">
        <f>SUM(B51:B53)</f>
        <v>0</v>
      </c>
      <c r="C50" s="6"/>
      <c r="D50" s="7"/>
    </row>
    <row r="51" spans="1:4" ht="16.5" customHeight="1">
      <c r="A51" s="6" t="s">
        <v>81</v>
      </c>
      <c r="B51" s="4">
        <v>0</v>
      </c>
      <c r="C51" s="6"/>
      <c r="D51" s="7"/>
    </row>
    <row r="52" spans="1:4" ht="16.5" customHeight="1">
      <c r="A52" s="6" t="s">
        <v>82</v>
      </c>
      <c r="B52" s="4">
        <v>0</v>
      </c>
      <c r="C52" s="6"/>
      <c r="D52" s="7"/>
    </row>
    <row r="53" spans="1:4" ht="16.5" customHeight="1">
      <c r="A53" s="6" t="s">
        <v>83</v>
      </c>
      <c r="B53" s="4">
        <v>0</v>
      </c>
      <c r="C53" s="6"/>
      <c r="D53" s="7"/>
    </row>
    <row r="54" spans="1:4" ht="16.5" customHeight="1">
      <c r="A54" s="5" t="s">
        <v>84</v>
      </c>
      <c r="B54" s="4">
        <v>0</v>
      </c>
      <c r="C54" s="6"/>
      <c r="D54" s="7"/>
    </row>
    <row r="55" spans="1:4" ht="15">
      <c r="A55" s="8"/>
      <c r="B55" s="8"/>
      <c r="C55" s="8"/>
      <c r="D55" s="8"/>
    </row>
    <row r="56" spans="1:4" ht="15">
      <c r="A56" s="6" t="s">
        <v>94</v>
      </c>
      <c r="B56" s="9">
        <v>5051</v>
      </c>
      <c r="C56" s="10" t="s">
        <v>95</v>
      </c>
      <c r="D56" s="9">
        <v>5051</v>
      </c>
    </row>
    <row r="57" spans="1:4" ht="16.5" customHeight="1">
      <c r="A57" s="6" t="s">
        <v>2</v>
      </c>
      <c r="B57" s="4">
        <f>'[1]L10'!E57</f>
        <v>0</v>
      </c>
      <c r="C57" s="6" t="s">
        <v>3</v>
      </c>
      <c r="D57" s="4">
        <f>'[1]L10'!J57</f>
        <v>0</v>
      </c>
    </row>
    <row r="58" spans="1:4" ht="16.5" customHeight="1">
      <c r="A58" s="6" t="s">
        <v>85</v>
      </c>
      <c r="B58" s="4">
        <v>5051</v>
      </c>
      <c r="C58" s="6" t="s">
        <v>86</v>
      </c>
      <c r="D58" s="4">
        <v>0</v>
      </c>
    </row>
    <row r="59" spans="1:4" ht="16.5" customHeight="1">
      <c r="A59" s="6" t="s">
        <v>87</v>
      </c>
      <c r="B59" s="4">
        <v>0</v>
      </c>
      <c r="C59" s="6" t="s">
        <v>88</v>
      </c>
      <c r="D59" s="4">
        <v>0</v>
      </c>
    </row>
    <row r="60" spans="1:4" ht="16.5" customHeight="1">
      <c r="A60" s="6" t="s">
        <v>89</v>
      </c>
      <c r="B60" s="4">
        <v>0</v>
      </c>
      <c r="C60" s="6" t="s">
        <v>90</v>
      </c>
      <c r="D60" s="4">
        <v>0</v>
      </c>
    </row>
    <row r="61" spans="1:4" ht="16.5" customHeight="1">
      <c r="A61" s="6"/>
      <c r="B61" s="11"/>
      <c r="C61" s="6" t="s">
        <v>91</v>
      </c>
      <c r="D61" s="4">
        <f>B62-D57-D58-D59-D60</f>
        <v>5051</v>
      </c>
    </row>
    <row r="62" spans="1:4" ht="16.5" customHeight="1">
      <c r="A62" s="3" t="s">
        <v>92</v>
      </c>
      <c r="B62" s="4">
        <f>B57+B58+B59+B60</f>
        <v>5051</v>
      </c>
      <c r="C62" s="3" t="s">
        <v>93</v>
      </c>
      <c r="D62" s="4">
        <f>D57+D58+D59+D60+D61</f>
        <v>5051</v>
      </c>
    </row>
  </sheetData>
  <sheetProtection/>
  <mergeCells count="2">
    <mergeCell ref="A1:D1"/>
    <mergeCell ref="A2:D2"/>
  </mergeCells>
  <printOptions/>
  <pageMargins left="0.7480314960629921" right="0.7480314960629921" top="0.17" bottom="0.24" header="0.2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2018-07-09T06:54:00Z</dcterms:modified>
  <cp:category/>
  <cp:version/>
  <cp:contentType/>
  <cp:contentStatus/>
</cp:coreProperties>
</file>