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activeTab="1"/>
  </bookViews>
  <sheets>
    <sheet name="Sheet1" sheetId="1" r:id="rId1"/>
    <sheet name="定稿" sheetId="2" r:id="rId2"/>
    <sheet name="Sheet3" sheetId="3" r:id="rId3"/>
  </sheets>
  <calcPr calcId="144525"/>
</workbook>
</file>

<file path=xl/calcChain.xml><?xml version="1.0" encoding="utf-8"?>
<calcChain xmlns="http://schemas.openxmlformats.org/spreadsheetml/2006/main">
  <c r="F5" i="2" l="1"/>
  <c r="D5" i="2"/>
  <c r="G5" i="1" l="1"/>
  <c r="E5" i="1"/>
</calcChain>
</file>

<file path=xl/sharedStrings.xml><?xml version="1.0" encoding="utf-8"?>
<sst xmlns="http://schemas.openxmlformats.org/spreadsheetml/2006/main" count="84" uniqueCount="42">
  <si>
    <t>序号</t>
  </si>
  <si>
    <t>总投资</t>
  </si>
  <si>
    <t>合计：</t>
    <phoneticPr fontId="2" type="noConversion"/>
  </si>
  <si>
    <t>海城市耿庄镇薛家村</t>
  </si>
  <si>
    <t>海城市君远种植专业合作社</t>
  </si>
  <si>
    <t>海城市耿庄镇丁家村</t>
  </si>
  <si>
    <t>海城市三星生态农业有限公司</t>
  </si>
  <si>
    <t>海城市耿庄镇北耿村</t>
  </si>
  <si>
    <t>海城市圣原农业有限公司</t>
  </si>
  <si>
    <t>海城市耿庄镇古城村</t>
  </si>
  <si>
    <t>海城市亚新生态农业有限公司</t>
  </si>
  <si>
    <t>项目建设内容</t>
    <phoneticPr fontId="1" type="noConversion"/>
  </si>
  <si>
    <t>验收结果</t>
    <phoneticPr fontId="2" type="noConversion"/>
  </si>
  <si>
    <t>备注</t>
    <phoneticPr fontId="1" type="noConversion"/>
  </si>
  <si>
    <t>海城市深入推进2018年农村一二三产业融合发展开展产业兴村强县示范行动项目验收公示表</t>
    <phoneticPr fontId="2" type="noConversion"/>
  </si>
  <si>
    <t>项目实施单位</t>
    <phoneticPr fontId="1" type="noConversion"/>
  </si>
  <si>
    <t>项目建设单位</t>
    <phoneticPr fontId="1" type="noConversion"/>
  </si>
  <si>
    <t>建设地址</t>
    <phoneticPr fontId="1" type="noConversion"/>
  </si>
  <si>
    <t>补助资金</t>
    <phoneticPr fontId="1" type="noConversion"/>
  </si>
  <si>
    <t>已完成</t>
    <phoneticPr fontId="1" type="noConversion"/>
  </si>
  <si>
    <t>1.连栋温室3872平方米  长88M *宽44M        2.蔬菜保鲜库1050平方米 长42M*宽25M      3.园区道路 2400平方米 长400M *宽6M      4.机井1眼                               5.制冷及保温设备1套                     6.自动水车2套                           7.给水设备1套                           8.变压器1套                              9 .电力设备1套                         10.苗床架3021平方米</t>
    <phoneticPr fontId="1" type="noConversion"/>
  </si>
  <si>
    <t>1.日光温室8400平方米，长100m*宽 14m/栋*6栋
2.砂石路面3050平方米 
3.机井2眼深80m/眼
4.自动卷帘机 6套 
5.给水设备1套 
6.电力设备1套 
7.监控设备1套
8.围墙工程1478米</t>
    <phoneticPr fontId="1" type="noConversion"/>
  </si>
  <si>
    <t>海城市富鑫种养殖家庭农场</t>
    <phoneticPr fontId="1" type="noConversion"/>
  </si>
  <si>
    <t>1.建设新型日光温室3栋普通日光温室2栋4800平方米                         2.木屋民宿7栋，凉亭8个
3.人行道360平方米                  4.接待中心105平方米，停车场500平方米
5.草坪廊道30米，木栈道466平方米，机井3眼                               6.沿河人行道2400平方米             7.购置日光温室配套设备自动卷帘机3套，水肥一体化设施3套</t>
    <phoneticPr fontId="1" type="noConversion"/>
  </si>
  <si>
    <t>海城市君远种植专业合作社委托陈锐建设</t>
    <phoneticPr fontId="1" type="noConversion"/>
  </si>
  <si>
    <t>海城市云沣生态农业有限公司</t>
    <phoneticPr fontId="1" type="noConversion"/>
  </si>
  <si>
    <t>1.连栋温室3872平方米  长88M *宽44M                            2.蔬菜保鲜库1050平方米 长42M*宽25M                            3.园区道路 2400平方米 长400M *宽6M                             4.机井1眼                               5.制冷及保温设备1套                     6.自动水车2套                           7.给水设备1套                           8.变压器1套                              9 .电力设备1套                         10.苗床架3021平方米</t>
    <phoneticPr fontId="1" type="noConversion"/>
  </si>
  <si>
    <t>1.连栋温室5760平方米长120m*宽48m
2.日光温室6380平方米长120m*宽1m/栋*4栋长100m*宽11m/栋*1栋
3.道路工程3050平方米长370m*宽8m(砂石路)</t>
    <phoneticPr fontId="1" type="noConversion"/>
  </si>
  <si>
    <t>总投资（万元）</t>
    <phoneticPr fontId="1" type="noConversion"/>
  </si>
  <si>
    <t>补助资金（万元）</t>
    <phoneticPr fontId="1" type="noConversion"/>
  </si>
  <si>
    <t>海城市富鑫种养殖家庭农场委托汪世杰建设</t>
    <phoneticPr fontId="1" type="noConversion"/>
  </si>
  <si>
    <t>海城市云沣生态农业有限公司委托汪世杰建设</t>
    <phoneticPr fontId="1" type="noConversion"/>
  </si>
  <si>
    <t>瑞和农业开发有限公司</t>
    <phoneticPr fontId="1" type="noConversion"/>
  </si>
  <si>
    <t>1.日光温室9639平方米，7栋102米长×13.5宽                             2.沙石路面1320平方米，220米长×6米宽                                3.深井3眼80米深，浅井4眼20米深              4.水肥一体化7套                                          5.自动卷帘机7台                                           6.给水设备1套                                               7.电力设备1套                                                8.空气温度调节机70套</t>
    <phoneticPr fontId="1" type="noConversion"/>
  </si>
  <si>
    <t>1.日光温室9639平方米，7栋102米长×13.5宽                                    2.沙石路面1320平方米，220米长×6米宽                                3.深井3眼80米深，浅井4眼20米深              4.水肥一体化7套                                          5.自动卷帘机7台                                           6.给水设备1套                                               7.电力设备1套                                                8.空气温度调节机70套</t>
    <phoneticPr fontId="1" type="noConversion"/>
  </si>
  <si>
    <t>1.建设新型日光温室3栋普通日光温室2栋4800平方米                             2.木屋民宿7栋，凉亭8个
3.人行道360平方米                     4.接待中心105平方米，停车场500平方米
5.草坪廊道30米，木栈道466平方米，机井3眼                                    6.沿河人行道2400平方米                 7.购置日光温室配套设备自动卷帘机3套，水肥一体化设施3套</t>
    <phoneticPr fontId="1" type="noConversion"/>
  </si>
  <si>
    <t>1.辽宁鸿铖钢构制造有限公司          2.海城弘天麟建筑装饰有限公司       3.沈阳瑞麟祥保温材料有限公司       4.大连顺风制冷空调设备工程有限公司              5.沈阳宁大新型建材有限公司         6.邯郸市缔景温室工程有限公司       7.郭付朋</t>
    <phoneticPr fontId="1" type="noConversion"/>
  </si>
  <si>
    <t>1.日光温室1栋2400平方米，连廊一座300平方米                             2.供水管道工程2.65公里，深井热水泵安装及配电，苗木移植，平整场地    3.购置日光温室设备115台（套）</t>
    <phoneticPr fontId="1" type="noConversion"/>
  </si>
  <si>
    <t>1.建设日光温室2栋4800平方米，连廊一座150平方米                       2.连廊供暖及配电工程，砂石路铺设，供暖管道迁移，蓄水池，地下泵房，深井及配套设施                      3.购置日光温室设备97台（套）</t>
    <phoneticPr fontId="1" type="noConversion"/>
  </si>
  <si>
    <t>1.日光温室1栋2400平方米，连廊一座300平方米                                  2.供水管道工程2.65公里，深井热水泵安装及配电，苗木移植，平整场地            3.购置日光温室设备115台（套）</t>
    <phoneticPr fontId="1" type="noConversion"/>
  </si>
  <si>
    <t>1.建设日光温室2栋4800平方米，连廊一座150平方米                              2.连廊供暖及配电工程，砂石路铺设，供暖管道迁移，蓄水池，地下泵房，深井及配套设施                                  3.购置日光温室设备97台（套）</t>
    <phoneticPr fontId="1" type="noConversion"/>
  </si>
  <si>
    <t>鞍山鸿兴现代农业科技开发有限公司
海城市博雅温室大棚工程服务有限公司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</si>
</sst>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9"/>
      <name val="宋体"/>
      <family val="3"/>
      <charset val="134"/>
      <scheme val="minor"/>
    </font>
    <font>
      <sz val="9"/>
      <name val="宋体"/>
      <family val="3"/>
      <charset val="134"/>
    </font>
    <font>
      <b/>
      <sz val="12"/>
      <name val="华文中宋"/>
      <family val="3"/>
      <charset val="134"/>
    </font>
    <font>
      <b/>
      <sz val="12"/>
      <name val="仿宋"/>
      <family val="3"/>
      <charset val="134"/>
    </font>
    <font>
      <sz val="12"/>
      <color theme="1"/>
      <name val="仿宋"/>
      <family val="3"/>
      <charset val="134"/>
    </font>
    <font>
      <sz val="12"/>
      <name val="仿宋"/>
      <family val="3"/>
      <charset val="134"/>
    </font>
    <font>
      <b/>
      <sz val="14"/>
      <color theme="1"/>
      <name val="仿宋"/>
      <family val="3"/>
      <charset val="134"/>
    </font>
    <font>
      <b/>
      <sz val="16"/>
      <name val="华文中宋"/>
      <family val="3"/>
      <charset val="134"/>
    </font>
    <font>
      <sz val="12"/>
      <name val="仿宋"/>
      <charset val="13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applyBorder="1" applyAlignment="1">
      <alignment vertical="center"/>
    </xf>
    <xf numFmtId="0" fontId="0" fillId="0" borderId="0" xfId="0" applyBorder="1"/>
    <xf numFmtId="0" fontId="5" fillId="0" borderId="2" xfId="0" applyFont="1" applyBorder="1" applyAlignment="1">
      <alignment horizontal="center" vertical="center"/>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6" fillId="0" borderId="2" xfId="0" applyFont="1" applyBorder="1" applyAlignment="1">
      <alignment horizontal="center" vertical="center" wrapText="1"/>
    </xf>
    <xf numFmtId="0" fontId="6" fillId="0" borderId="2" xfId="0"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7" fillId="0" borderId="0" xfId="0" applyFont="1"/>
    <xf numFmtId="0" fontId="4" fillId="0" borderId="2" xfId="0" applyFont="1" applyBorder="1" applyAlignment="1" applyProtection="1">
      <alignment horizontal="center" vertical="center" wrapText="1"/>
      <protection locked="0"/>
    </xf>
    <xf numFmtId="0" fontId="9" fillId="0" borderId="2" xfId="0" applyFont="1" applyBorder="1" applyAlignment="1">
      <alignment horizontal="left" vertical="center" wrapText="1"/>
    </xf>
    <xf numFmtId="0" fontId="9" fillId="0" borderId="2" xfId="0" applyNumberFormat="1" applyFont="1" applyFill="1" applyBorder="1" applyAlignment="1" applyProtection="1">
      <alignment horizontal="left" vertical="center" wrapText="1"/>
    </xf>
    <xf numFmtId="0" fontId="6" fillId="0" borderId="2" xfId="0" applyFont="1" applyBorder="1" applyAlignment="1">
      <alignment horizontal="left" vertical="center" wrapText="1"/>
    </xf>
    <xf numFmtId="0" fontId="9"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8" fillId="0" borderId="1" xfId="0" applyFont="1" applyBorder="1" applyAlignment="1">
      <alignment horizontal="center" vertical="center"/>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Q9" sqref="Q9"/>
    </sheetView>
  </sheetViews>
  <sheetFormatPr defaultRowHeight="13.5" x14ac:dyDescent="0.15"/>
  <cols>
    <col min="1" max="1" width="4.875" customWidth="1"/>
    <col min="2" max="2" width="15" customWidth="1"/>
    <col min="3" max="3" width="18.625" customWidth="1"/>
    <col min="4" max="4" width="13.375" customWidth="1"/>
    <col min="5" max="5" width="8" customWidth="1"/>
    <col min="6" max="6" width="36.125" customWidth="1"/>
    <col min="7" max="7" width="10.375" customWidth="1"/>
    <col min="8" max="8" width="15.25" customWidth="1"/>
    <col min="9" max="9" width="8.375" customWidth="1"/>
    <col min="10" max="11" width="9.75" customWidth="1"/>
  </cols>
  <sheetData>
    <row r="1" spans="1:11" ht="48" customHeight="1" x14ac:dyDescent="0.15">
      <c r="A1" s="19" t="s">
        <v>14</v>
      </c>
      <c r="B1" s="19"/>
      <c r="C1" s="19"/>
      <c r="D1" s="19"/>
      <c r="E1" s="19"/>
      <c r="F1" s="19"/>
      <c r="G1" s="19"/>
      <c r="H1" s="19"/>
      <c r="I1" s="19"/>
      <c r="J1" s="1"/>
      <c r="K1" s="1"/>
    </row>
    <row r="2" spans="1:11" ht="23.25" customHeight="1" x14ac:dyDescent="0.15">
      <c r="A2" s="15" t="s">
        <v>0</v>
      </c>
      <c r="B2" s="16" t="s">
        <v>15</v>
      </c>
      <c r="C2" s="16" t="s">
        <v>16</v>
      </c>
      <c r="D2" s="16" t="s">
        <v>17</v>
      </c>
      <c r="E2" s="15" t="s">
        <v>1</v>
      </c>
      <c r="F2" s="15" t="s">
        <v>11</v>
      </c>
      <c r="G2" s="16" t="s">
        <v>18</v>
      </c>
      <c r="H2" s="15" t="s">
        <v>12</v>
      </c>
      <c r="I2" s="15" t="s">
        <v>13</v>
      </c>
      <c r="J2" s="2"/>
      <c r="K2" s="2"/>
    </row>
    <row r="3" spans="1:11" ht="20.25" customHeight="1" x14ac:dyDescent="0.15">
      <c r="A3" s="15"/>
      <c r="B3" s="17"/>
      <c r="C3" s="17"/>
      <c r="D3" s="17"/>
      <c r="E3" s="15"/>
      <c r="F3" s="15"/>
      <c r="G3" s="17"/>
      <c r="H3" s="15"/>
      <c r="I3" s="15"/>
      <c r="J3" s="2"/>
      <c r="K3" s="2"/>
    </row>
    <row r="4" spans="1:11" ht="8.25" customHeight="1" x14ac:dyDescent="0.15">
      <c r="A4" s="15"/>
      <c r="B4" s="18"/>
      <c r="C4" s="18"/>
      <c r="D4" s="18"/>
      <c r="E4" s="15"/>
      <c r="F4" s="15"/>
      <c r="G4" s="18"/>
      <c r="H4" s="15"/>
      <c r="I4" s="15"/>
    </row>
    <row r="5" spans="1:11" ht="28.5" customHeight="1" x14ac:dyDescent="0.15">
      <c r="A5" s="15" t="s">
        <v>2</v>
      </c>
      <c r="B5" s="15"/>
      <c r="C5" s="15"/>
      <c r="D5" s="15"/>
      <c r="E5" s="3">
        <f>SUM(E6:E12)</f>
        <v>2680</v>
      </c>
      <c r="F5" s="3"/>
      <c r="G5" s="3">
        <f>SUM(G6:G12)</f>
        <v>1250</v>
      </c>
      <c r="H5" s="4"/>
      <c r="I5" s="5"/>
    </row>
    <row r="6" spans="1:11" ht="139.5" customHeight="1" x14ac:dyDescent="0.15">
      <c r="A6" s="6">
        <v>1</v>
      </c>
      <c r="B6" s="6" t="s">
        <v>22</v>
      </c>
      <c r="C6" s="6" t="s">
        <v>30</v>
      </c>
      <c r="D6" s="6" t="s">
        <v>3</v>
      </c>
      <c r="E6" s="7">
        <v>210</v>
      </c>
      <c r="F6" s="12" t="s">
        <v>21</v>
      </c>
      <c r="G6" s="6">
        <v>100</v>
      </c>
      <c r="H6" s="6" t="s">
        <v>19</v>
      </c>
      <c r="I6" s="6"/>
    </row>
    <row r="7" spans="1:11" ht="164.25" customHeight="1" x14ac:dyDescent="0.15">
      <c r="A7" s="6">
        <v>2</v>
      </c>
      <c r="B7" s="6" t="s">
        <v>4</v>
      </c>
      <c r="C7" s="6" t="s">
        <v>24</v>
      </c>
      <c r="D7" s="6" t="s">
        <v>5</v>
      </c>
      <c r="E7" s="6">
        <v>283</v>
      </c>
      <c r="F7" s="13" t="s">
        <v>23</v>
      </c>
      <c r="G7" s="6">
        <v>120</v>
      </c>
      <c r="H7" s="6" t="s">
        <v>19</v>
      </c>
      <c r="I7" s="6"/>
    </row>
    <row r="8" spans="1:11" ht="81.75" customHeight="1" x14ac:dyDescent="0.15">
      <c r="A8" s="6">
        <v>3</v>
      </c>
      <c r="B8" s="6" t="s">
        <v>6</v>
      </c>
      <c r="C8" s="6" t="s">
        <v>41</v>
      </c>
      <c r="D8" s="6" t="s">
        <v>7</v>
      </c>
      <c r="E8" s="6">
        <v>610</v>
      </c>
      <c r="F8" s="13" t="s">
        <v>37</v>
      </c>
      <c r="G8" s="6">
        <v>300</v>
      </c>
      <c r="H8" s="6" t="s">
        <v>19</v>
      </c>
      <c r="I8" s="6"/>
    </row>
    <row r="9" spans="1:11" ht="92.25" customHeight="1" x14ac:dyDescent="0.15">
      <c r="A9" s="6">
        <v>4</v>
      </c>
      <c r="B9" s="6" t="s">
        <v>6</v>
      </c>
      <c r="C9" s="6" t="s">
        <v>41</v>
      </c>
      <c r="D9" s="6" t="s">
        <v>7</v>
      </c>
      <c r="E9" s="8">
        <v>680</v>
      </c>
      <c r="F9" s="13" t="s">
        <v>38</v>
      </c>
      <c r="G9" s="8">
        <v>330</v>
      </c>
      <c r="H9" s="6" t="s">
        <v>19</v>
      </c>
      <c r="I9" s="6"/>
    </row>
    <row r="10" spans="1:11" ht="211.5" customHeight="1" x14ac:dyDescent="0.15">
      <c r="A10" s="6">
        <v>5</v>
      </c>
      <c r="B10" s="6" t="s">
        <v>8</v>
      </c>
      <c r="C10" s="13" t="s">
        <v>36</v>
      </c>
      <c r="D10" s="6" t="s">
        <v>9</v>
      </c>
      <c r="E10" s="6">
        <v>412</v>
      </c>
      <c r="F10" s="11" t="s">
        <v>20</v>
      </c>
      <c r="G10" s="6">
        <v>200</v>
      </c>
      <c r="H10" s="6" t="s">
        <v>19</v>
      </c>
      <c r="I10" s="6"/>
    </row>
    <row r="11" spans="1:11" ht="77.25" customHeight="1" x14ac:dyDescent="0.15">
      <c r="A11" s="6">
        <v>6</v>
      </c>
      <c r="B11" s="6" t="s">
        <v>25</v>
      </c>
      <c r="C11" s="6" t="s">
        <v>31</v>
      </c>
      <c r="D11" s="6" t="s">
        <v>9</v>
      </c>
      <c r="E11" s="6">
        <v>270</v>
      </c>
      <c r="F11" s="11" t="s">
        <v>27</v>
      </c>
      <c r="G11" s="6">
        <v>100</v>
      </c>
      <c r="H11" s="6" t="s">
        <v>19</v>
      </c>
      <c r="I11" s="6"/>
    </row>
    <row r="12" spans="1:11" ht="153.75" customHeight="1" x14ac:dyDescent="0.15">
      <c r="A12" s="6">
        <v>7</v>
      </c>
      <c r="B12" s="6" t="s">
        <v>10</v>
      </c>
      <c r="C12" s="14" t="s">
        <v>32</v>
      </c>
      <c r="D12" s="6" t="s">
        <v>9</v>
      </c>
      <c r="E12" s="6">
        <v>215</v>
      </c>
      <c r="F12" s="11" t="s">
        <v>33</v>
      </c>
      <c r="G12" s="6">
        <v>100</v>
      </c>
      <c r="H12" s="6" t="s">
        <v>19</v>
      </c>
      <c r="I12" s="6"/>
    </row>
    <row r="13" spans="1:11" ht="43.5" customHeight="1" x14ac:dyDescent="0.25">
      <c r="A13" s="9"/>
      <c r="B13" s="9"/>
      <c r="C13" s="9"/>
    </row>
    <row r="14" spans="1:11" ht="30.75" customHeight="1" x14ac:dyDescent="0.25">
      <c r="A14" s="9"/>
      <c r="B14" s="9"/>
      <c r="C14" s="9"/>
    </row>
    <row r="15" spans="1:11" ht="30" customHeight="1" x14ac:dyDescent="0.15"/>
  </sheetData>
  <mergeCells count="11">
    <mergeCell ref="A2:A4"/>
    <mergeCell ref="B2:B4"/>
    <mergeCell ref="A5:D5"/>
    <mergeCell ref="C2:C4"/>
    <mergeCell ref="A1:I1"/>
    <mergeCell ref="I2:I4"/>
    <mergeCell ref="D2:D4"/>
    <mergeCell ref="H2:H4"/>
    <mergeCell ref="E2:E4"/>
    <mergeCell ref="F2:F4"/>
    <mergeCell ref="G2:G4"/>
  </mergeCells>
  <phoneticPr fontId="1"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L6" sqref="L6"/>
    </sheetView>
  </sheetViews>
  <sheetFormatPr defaultRowHeight="13.5" x14ac:dyDescent="0.15"/>
  <cols>
    <col min="1" max="1" width="4" customWidth="1"/>
    <col min="2" max="2" width="18.375" customWidth="1"/>
    <col min="3" max="3" width="20.75" customWidth="1"/>
    <col min="4" max="4" width="10" customWidth="1"/>
    <col min="5" max="5" width="40.125" customWidth="1"/>
    <col min="6" max="6" width="18.875" customWidth="1"/>
    <col min="7" max="7" width="11.625" customWidth="1"/>
  </cols>
  <sheetData>
    <row r="1" spans="1:8" ht="48" customHeight="1" x14ac:dyDescent="0.15">
      <c r="A1" s="19" t="s">
        <v>14</v>
      </c>
      <c r="B1" s="19"/>
      <c r="C1" s="19"/>
      <c r="D1" s="19"/>
      <c r="E1" s="19"/>
      <c r="F1" s="19"/>
      <c r="G1" s="19"/>
      <c r="H1" s="19"/>
    </row>
    <row r="2" spans="1:8" ht="13.5" customHeight="1" x14ac:dyDescent="0.15">
      <c r="A2" s="15" t="s">
        <v>0</v>
      </c>
      <c r="B2" s="16" t="s">
        <v>16</v>
      </c>
      <c r="C2" s="16" t="s">
        <v>17</v>
      </c>
      <c r="D2" s="15" t="s">
        <v>28</v>
      </c>
      <c r="E2" s="15" t="s">
        <v>11</v>
      </c>
      <c r="F2" s="16" t="s">
        <v>29</v>
      </c>
      <c r="G2" s="15" t="s">
        <v>12</v>
      </c>
      <c r="H2" s="15" t="s">
        <v>13</v>
      </c>
    </row>
    <row r="3" spans="1:8" ht="13.5" customHeight="1" x14ac:dyDescent="0.15">
      <c r="A3" s="15"/>
      <c r="B3" s="17"/>
      <c r="C3" s="17"/>
      <c r="D3" s="15"/>
      <c r="E3" s="15"/>
      <c r="F3" s="17"/>
      <c r="G3" s="15"/>
      <c r="H3" s="15"/>
    </row>
    <row r="4" spans="1:8" ht="13.5" customHeight="1" x14ac:dyDescent="0.15">
      <c r="A4" s="15"/>
      <c r="B4" s="18"/>
      <c r="C4" s="18"/>
      <c r="D4" s="15"/>
      <c r="E4" s="15"/>
      <c r="F4" s="18"/>
      <c r="G4" s="15"/>
      <c r="H4" s="15"/>
    </row>
    <row r="5" spans="1:8" ht="26.25" customHeight="1" x14ac:dyDescent="0.15">
      <c r="A5" s="20" t="s">
        <v>2</v>
      </c>
      <c r="B5" s="21"/>
      <c r="C5" s="22"/>
      <c r="D5" s="3">
        <f>SUM(D6:D12)</f>
        <v>2680</v>
      </c>
      <c r="E5" s="3"/>
      <c r="F5" s="3">
        <f>SUM(F6:F12)</f>
        <v>1250</v>
      </c>
      <c r="G5" s="10"/>
      <c r="H5" s="5"/>
    </row>
    <row r="6" spans="1:8" ht="135" customHeight="1" x14ac:dyDescent="0.15">
      <c r="A6" s="6">
        <v>1</v>
      </c>
      <c r="B6" s="6" t="s">
        <v>22</v>
      </c>
      <c r="C6" s="6" t="s">
        <v>3</v>
      </c>
      <c r="D6" s="7">
        <v>210</v>
      </c>
      <c r="E6" s="12" t="s">
        <v>21</v>
      </c>
      <c r="F6" s="6">
        <v>100</v>
      </c>
      <c r="G6" s="6" t="s">
        <v>19</v>
      </c>
      <c r="H6" s="6"/>
    </row>
    <row r="7" spans="1:8" ht="155.25" customHeight="1" x14ac:dyDescent="0.15">
      <c r="A7" s="6">
        <v>2</v>
      </c>
      <c r="B7" s="6" t="s">
        <v>4</v>
      </c>
      <c r="C7" s="6" t="s">
        <v>5</v>
      </c>
      <c r="D7" s="6">
        <v>283</v>
      </c>
      <c r="E7" s="13" t="s">
        <v>35</v>
      </c>
      <c r="F7" s="6">
        <v>120</v>
      </c>
      <c r="G7" s="6" t="s">
        <v>19</v>
      </c>
      <c r="H7" s="6"/>
    </row>
    <row r="8" spans="1:8" ht="71.25" x14ac:dyDescent="0.15">
      <c r="A8" s="6">
        <v>3</v>
      </c>
      <c r="B8" s="6" t="s">
        <v>6</v>
      </c>
      <c r="C8" s="6" t="s">
        <v>7</v>
      </c>
      <c r="D8" s="6">
        <v>610</v>
      </c>
      <c r="E8" s="13" t="s">
        <v>39</v>
      </c>
      <c r="F8" s="6">
        <v>300</v>
      </c>
      <c r="G8" s="6" t="s">
        <v>19</v>
      </c>
      <c r="H8" s="6"/>
    </row>
    <row r="9" spans="1:8" ht="85.5" x14ac:dyDescent="0.15">
      <c r="A9" s="6">
        <v>4</v>
      </c>
      <c r="B9" s="6" t="s">
        <v>6</v>
      </c>
      <c r="C9" s="6" t="s">
        <v>7</v>
      </c>
      <c r="D9" s="8">
        <v>680</v>
      </c>
      <c r="E9" s="13" t="s">
        <v>40</v>
      </c>
      <c r="F9" s="8">
        <v>330</v>
      </c>
      <c r="G9" s="6" t="s">
        <v>19</v>
      </c>
      <c r="H9" s="6"/>
    </row>
    <row r="10" spans="1:8" ht="148.5" customHeight="1" x14ac:dyDescent="0.15">
      <c r="A10" s="6">
        <v>5</v>
      </c>
      <c r="B10" s="6" t="s">
        <v>8</v>
      </c>
      <c r="C10" s="6" t="s">
        <v>9</v>
      </c>
      <c r="D10" s="6">
        <v>412</v>
      </c>
      <c r="E10" s="11" t="s">
        <v>26</v>
      </c>
      <c r="F10" s="6">
        <v>200</v>
      </c>
      <c r="G10" s="6" t="s">
        <v>19</v>
      </c>
      <c r="H10" s="6"/>
    </row>
    <row r="11" spans="1:8" ht="72.75" customHeight="1" x14ac:dyDescent="0.15">
      <c r="A11" s="6">
        <v>6</v>
      </c>
      <c r="B11" s="6" t="s">
        <v>25</v>
      </c>
      <c r="C11" s="6" t="s">
        <v>9</v>
      </c>
      <c r="D11" s="6">
        <v>270</v>
      </c>
      <c r="E11" s="11" t="s">
        <v>27</v>
      </c>
      <c r="F11" s="6">
        <v>100</v>
      </c>
      <c r="G11" s="6" t="s">
        <v>19</v>
      </c>
      <c r="H11" s="6"/>
    </row>
    <row r="12" spans="1:8" ht="128.25" x14ac:dyDescent="0.15">
      <c r="A12" s="6">
        <v>7</v>
      </c>
      <c r="B12" s="6" t="s">
        <v>10</v>
      </c>
      <c r="C12" s="6" t="s">
        <v>9</v>
      </c>
      <c r="D12" s="6">
        <v>215</v>
      </c>
      <c r="E12" s="11" t="s">
        <v>34</v>
      </c>
      <c r="F12" s="6">
        <v>100</v>
      </c>
      <c r="G12" s="6" t="s">
        <v>19</v>
      </c>
      <c r="H12" s="6"/>
    </row>
  </sheetData>
  <mergeCells count="10">
    <mergeCell ref="A1:H1"/>
    <mergeCell ref="A5:C5"/>
    <mergeCell ref="A2:A4"/>
    <mergeCell ref="B2:B4"/>
    <mergeCell ref="C2:C4"/>
    <mergeCell ref="D2:D4"/>
    <mergeCell ref="E2:E4"/>
    <mergeCell ref="F2:F4"/>
    <mergeCell ref="G2:G4"/>
    <mergeCell ref="H2:H4"/>
  </mergeCells>
  <phoneticPr fontId="1"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定稿</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2020-08-19T00:52:29Z</dcterms:modified>
</cp:coreProperties>
</file>