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8" windowHeight="4536" activeTab="0"/>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 sheetId="7" r:id="rId7"/>
    <sheet name="7政府性基金预算财政拨款收入支出" sheetId="8" r:id="rId8"/>
    <sheet name="8“三公”经费公共预算财政拨款支出决算表" sheetId="9" r:id="rId9"/>
  </sheets>
  <definedNames>
    <definedName name="_xlnm.Print_Area" localSheetId="1">'1收入支出'!$A$1:$F$40</definedName>
    <definedName name="_xlnm.Print_Area" localSheetId="4">'4财政拨款收入支出'!$A$1:$H$39</definedName>
    <definedName name="_xlnm.Print_Area" localSheetId="6">'6一般公共预算财政拨款基本支出 '!$A$2:$I$39</definedName>
    <definedName name="_xlnm.Print_Area" localSheetId="8">'8“三公”经费公共预算财政拨款支出决算表'!$A:$C</definedName>
    <definedName name="Z_08DC836C_112C_4FB4_9B53_2B9370D91932_.wvu.PrintArea" localSheetId="1" hidden="1">'1收入支出'!$A$2:$F$37</definedName>
    <definedName name="Z_6CD10D0D_8C2A_4B57_9397_FA6591B5B777_.wvu.PrintArea" localSheetId="1" hidden="1">'1收入支出'!$A$2:$F$37</definedName>
    <definedName name="Z_8A36A126_C489_4CC7_9679_C75A4EDEF310_.wvu.PrintArea" localSheetId="1" hidden="1">'1收入支出'!$A$2:$F$37</definedName>
  </definedNames>
  <calcPr fullCalcOnLoad="1"/>
</workbook>
</file>

<file path=xl/sharedStrings.xml><?xml version="1.0" encoding="utf-8"?>
<sst xmlns="http://schemas.openxmlformats.org/spreadsheetml/2006/main" count="641" uniqueCount="429">
  <si>
    <t>合计</t>
  </si>
  <si>
    <t>科目名称</t>
  </si>
  <si>
    <t>本年收入</t>
  </si>
  <si>
    <t>本年支出</t>
  </si>
  <si>
    <t>类</t>
  </si>
  <si>
    <t>款</t>
  </si>
  <si>
    <t>项</t>
  </si>
  <si>
    <t>金额单位：万元</t>
  </si>
  <si>
    <t>栏次</t>
  </si>
  <si>
    <t>年末结转和结余</t>
  </si>
  <si>
    <t>科目编码</t>
  </si>
  <si>
    <t>收     入</t>
  </si>
  <si>
    <t>支     出</t>
  </si>
  <si>
    <t>项    目</t>
  </si>
  <si>
    <t>行次</t>
  </si>
  <si>
    <t>行次</t>
  </si>
  <si>
    <t>栏    次</t>
  </si>
  <si>
    <t>1</t>
  </si>
  <si>
    <t>一、财政拨款收入</t>
  </si>
  <si>
    <t>二、上级补助收入</t>
  </si>
  <si>
    <t>三、事业收入</t>
  </si>
  <si>
    <t>4</t>
  </si>
  <si>
    <t>5</t>
  </si>
  <si>
    <t>四、经营收入</t>
  </si>
  <si>
    <t>6</t>
  </si>
  <si>
    <t>五、附属单位上缴收入</t>
  </si>
  <si>
    <t>7</t>
  </si>
  <si>
    <t>六、其他收入</t>
  </si>
  <si>
    <t>8</t>
  </si>
  <si>
    <t>9</t>
  </si>
  <si>
    <t>10</t>
  </si>
  <si>
    <t>11</t>
  </si>
  <si>
    <t>12</t>
  </si>
  <si>
    <t>13</t>
  </si>
  <si>
    <t>14</t>
  </si>
  <si>
    <t>15</t>
  </si>
  <si>
    <t>20</t>
  </si>
  <si>
    <t>23</t>
  </si>
  <si>
    <t>本年收入合计</t>
  </si>
  <si>
    <t>本年支出合计</t>
  </si>
  <si>
    <t>26</t>
  </si>
  <si>
    <t>29</t>
  </si>
  <si>
    <t>合计</t>
  </si>
  <si>
    <t>用事业基金弥补收支差额</t>
  </si>
  <si>
    <t>结余分配</t>
  </si>
  <si>
    <t xml:space="preserve">  其中：提取职工福利基金</t>
  </si>
  <si>
    <t xml:space="preserve">        转入事业基金</t>
  </si>
  <si>
    <t>年末结转和结余</t>
  </si>
  <si>
    <t xml:space="preserve">  其中：项目支出结转和结余</t>
  </si>
  <si>
    <t>1</t>
  </si>
  <si>
    <t>2</t>
  </si>
  <si>
    <t>金额</t>
  </si>
  <si>
    <t>3</t>
  </si>
  <si>
    <t>16</t>
  </si>
  <si>
    <t>3</t>
  </si>
  <si>
    <t>2</t>
  </si>
  <si>
    <t>1</t>
  </si>
  <si>
    <t>栏次</t>
  </si>
  <si>
    <t>项</t>
  </si>
  <si>
    <t>款</t>
  </si>
  <si>
    <t>类</t>
  </si>
  <si>
    <t>其他收入</t>
  </si>
  <si>
    <t>经营收入</t>
  </si>
  <si>
    <t>事业收入</t>
  </si>
  <si>
    <t>财政拨款收入</t>
  </si>
  <si>
    <t>6</t>
  </si>
  <si>
    <t>5</t>
  </si>
  <si>
    <t>4</t>
  </si>
  <si>
    <t>对附属单位补助支出</t>
  </si>
  <si>
    <t>经营支出</t>
  </si>
  <si>
    <t>上缴上级支出</t>
  </si>
  <si>
    <t>项目支出</t>
  </si>
  <si>
    <t>基本支出</t>
  </si>
  <si>
    <t>上级补助收入</t>
  </si>
  <si>
    <t>本年收入合计</t>
  </si>
  <si>
    <t>附属单位
上缴收入</t>
  </si>
  <si>
    <t>部门：</t>
  </si>
  <si>
    <t>项    目</t>
  </si>
  <si>
    <t>金额</t>
  </si>
  <si>
    <t>一般公共预算财政拨款</t>
  </si>
  <si>
    <t>政府性基金预算财政拨款</t>
  </si>
  <si>
    <t>栏    次</t>
  </si>
  <si>
    <t>一、一般公共服务支出</t>
  </si>
  <si>
    <t>二、政府性基金预算财政拨款</t>
  </si>
  <si>
    <t>二、外交支出</t>
  </si>
  <si>
    <t>三、国防支出</t>
  </si>
  <si>
    <t>四、公共安全支出</t>
  </si>
  <si>
    <t>五、教育支出</t>
  </si>
  <si>
    <t>六、科学技术支出</t>
  </si>
  <si>
    <t>科目名称</t>
  </si>
  <si>
    <t>年初结转和结余</t>
  </si>
  <si>
    <t>年初结转和结余</t>
  </si>
  <si>
    <t>基本支出结转</t>
  </si>
  <si>
    <t>项目支出结转和结余</t>
  </si>
  <si>
    <t>基本
支出</t>
  </si>
  <si>
    <r>
      <t xml:space="preserve"> </t>
    </r>
    <r>
      <rPr>
        <sz val="12"/>
        <rFont val="宋体"/>
        <family val="0"/>
      </rPr>
      <t xml:space="preserve"> 其中：政府性基金预算财政拨款</t>
    </r>
  </si>
  <si>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</si>
  <si>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</si>
  <si>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总计</t>
  </si>
  <si>
    <r>
      <t>项目支出</t>
    </r>
    <r>
      <rPr>
        <sz val="12"/>
        <rFont val="宋体"/>
        <family val="0"/>
      </rPr>
      <t>结转和结余</t>
    </r>
  </si>
  <si>
    <r>
      <t>公开</t>
    </r>
    <r>
      <rPr>
        <sz val="12"/>
        <rFont val="Times New Roman"/>
        <family val="1"/>
      </rPr>
      <t>07</t>
    </r>
    <r>
      <rPr>
        <sz val="12"/>
        <rFont val="宋体"/>
        <family val="0"/>
      </rPr>
      <t>表</t>
    </r>
  </si>
  <si>
    <t>项    目</t>
  </si>
  <si>
    <t>合    计</t>
  </si>
  <si>
    <t>1、因公出国（境）费</t>
  </si>
  <si>
    <t>2、公务接待费</t>
  </si>
  <si>
    <t>3、公务用车购置及运行费</t>
  </si>
  <si>
    <t>其中: （1）公务用车运行维护费</t>
  </si>
  <si>
    <t xml:space="preserve">      （2）公务用车购置</t>
  </si>
  <si>
    <t>公开04表</t>
  </si>
  <si>
    <t>金额单位：万元</t>
  </si>
  <si>
    <r>
      <t>公开</t>
    </r>
    <r>
      <rPr>
        <sz val="12"/>
        <rFont val="Times New Roman"/>
        <family val="1"/>
      </rPr>
      <t>05</t>
    </r>
    <r>
      <rPr>
        <sz val="12"/>
        <rFont val="宋体"/>
        <family val="0"/>
      </rPr>
      <t>表</t>
    </r>
  </si>
  <si>
    <t>单位：万元</t>
  </si>
  <si>
    <r>
      <t>公开</t>
    </r>
    <r>
      <rPr>
        <sz val="12"/>
        <rFont val="Times New Roman"/>
        <family val="1"/>
      </rPr>
      <t>01</t>
    </r>
    <r>
      <rPr>
        <sz val="12"/>
        <rFont val="宋体"/>
        <family val="0"/>
      </rPr>
      <t>表</t>
    </r>
  </si>
  <si>
    <t>公开02表</t>
  </si>
  <si>
    <t>公开03表</t>
  </si>
  <si>
    <t>基本支出结转和结余</t>
  </si>
  <si>
    <r>
      <t xml:space="preserve">项目 </t>
    </r>
    <r>
      <rPr>
        <sz val="12"/>
        <rFont val="宋体"/>
        <family val="0"/>
      </rPr>
      <t xml:space="preserve"> </t>
    </r>
    <r>
      <rPr>
        <sz val="12"/>
        <rFont val="宋体"/>
        <family val="0"/>
      </rPr>
      <t>支出</t>
    </r>
  </si>
  <si>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</si>
  <si>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</si>
  <si>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</si>
  <si>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</si>
  <si>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</si>
  <si>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</si>
  <si>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</si>
  <si>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</si>
  <si>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</si>
  <si>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</si>
  <si>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</si>
  <si>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</si>
  <si>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</si>
  <si>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</si>
  <si>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</si>
  <si>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</si>
  <si>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</si>
  <si>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</si>
  <si>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</si>
  <si>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</si>
  <si>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</si>
  <si>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</si>
  <si>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</si>
  <si>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</si>
  <si>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</si>
  <si>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</si>
  <si>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</si>
  <si>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</si>
  <si>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</si>
  <si>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</si>
  <si>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</si>
  <si>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</si>
  <si>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</si>
  <si>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</si>
  <si>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</si>
  <si>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</si>
  <si>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</si>
  <si>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</si>
  <si>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</si>
  <si>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</si>
  <si>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</si>
  <si>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</si>
  <si>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</si>
  <si>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</si>
  <si>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</si>
  <si>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</si>
  <si>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</si>
  <si>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</si>
  <si>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</si>
  <si>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</si>
  <si>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</si>
  <si>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</si>
  <si>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</si>
  <si>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</si>
  <si>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</si>
  <si>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</si>
  <si>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</si>
  <si>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</si>
  <si>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</si>
  <si>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</si>
  <si>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</si>
  <si>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</si>
  <si>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</si>
  <si>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</si>
  <si>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</si>
  <si>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</si>
  <si>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</si>
  <si>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</si>
  <si>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</si>
  <si>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</si>
  <si>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</si>
  <si>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</si>
  <si>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</si>
  <si>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</si>
  <si>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</si>
  <si>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</si>
  <si>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</si>
  <si>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</si>
  <si>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</si>
  <si>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</si>
  <si>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</si>
  <si>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</si>
  <si>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</si>
  <si>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</si>
  <si>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</si>
  <si>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</si>
  <si>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</si>
  <si>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</si>
  <si>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</si>
  <si>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</si>
  <si>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</si>
  <si>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</si>
  <si>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</si>
  <si>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</si>
  <si>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</si>
  <si>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</si>
  <si>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</si>
  <si>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</si>
  <si>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</si>
  <si>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</si>
  <si>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</si>
  <si>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</si>
  <si>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</si>
  <si>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</si>
  <si>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</si>
  <si>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</si>
  <si>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</si>
  <si>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</si>
  <si>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</si>
  <si>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</si>
  <si>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</si>
  <si>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</si>
  <si>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</si>
  <si>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</si>
  <si>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</si>
  <si>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</si>
  <si>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</si>
  <si>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</si>
  <si>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</si>
  <si>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</si>
  <si>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</si>
  <si>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</si>
  <si>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</si>
  <si>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</si>
  <si>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</si>
  <si>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</si>
  <si>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</si>
  <si>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</si>
  <si>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</si>
  <si>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</si>
  <si>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</si>
  <si>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</si>
  <si>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</si>
  <si>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</si>
  <si>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</si>
  <si>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</si>
  <si>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</si>
  <si>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</si>
  <si>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</si>
  <si>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</si>
  <si>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</si>
  <si>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</si>
  <si>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</si>
  <si>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</si>
  <si>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</si>
  <si>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</si>
  <si>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</si>
  <si>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</si>
  <si>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</si>
  <si>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</si>
  <si>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</si>
  <si>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</si>
  <si>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</si>
  <si>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</si>
  <si>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</si>
  <si>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</si>
  <si>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</si>
  <si>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</si>
  <si>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</si>
  <si>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</si>
  <si>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</si>
  <si>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</si>
  <si>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</si>
  <si>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</si>
  <si>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</si>
  <si>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</si>
  <si>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</si>
  <si>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</si>
  <si>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</si>
  <si>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附件2：</t>
  </si>
  <si>
    <t>注：本表反映部门本年度的总收支和年末结转结余情况。</t>
  </si>
  <si>
    <t xml:space="preserve">    本表金额转换成万元时，因四舍五入可能存在尾差。</t>
  </si>
  <si>
    <t xml:space="preserve">    如本表为空，则我部门本年度无此类资金收支余。</t>
  </si>
  <si>
    <t xml:space="preserve">    本表金额转换成万元时，因四舍五入可能存在尾差。</t>
  </si>
  <si>
    <t>注：本表反映部门本年度取得的各项收入情况。</t>
  </si>
  <si>
    <t>注：本表反映部门本年度各项支出情况。</t>
  </si>
  <si>
    <t>注：本表反映部门本年度一般公共预算财政拨款和政府性基金预算财政拨款的总收支和年末结转结余情况。</t>
  </si>
  <si>
    <t>注：本表反映部门本年度一般公共预算财政拨款收入支出及结转和结余情况。</t>
  </si>
  <si>
    <t>注：本表反映部门本年度一般公共预算财政拨款基本支出明细情况。</t>
  </si>
  <si>
    <t xml:space="preserve">    本表金额转换成万元时，因四舍五入可能存在尾差。</t>
  </si>
  <si>
    <t>注：本表反映部门本年度政府性基金预算财政拨款收入支出及结转和结余情况。</t>
  </si>
  <si>
    <t>注：本表反映部门本年度“三公”经费支出预决算情况。</t>
  </si>
  <si>
    <t xml:space="preserve">    其中：预算数为年初预算数，决算数是包括当年一般公共预算财政拨款和以前年度结转资金安排的实际支出。</t>
  </si>
  <si>
    <r>
      <t xml:space="preserve">        </t>
    </r>
    <r>
      <rPr>
        <sz val="11"/>
        <color indexed="8"/>
        <rFont val="宋体"/>
        <family val="0"/>
      </rPr>
      <t>本表金额转换成万元时，因四舍五入可能存在尾差。</t>
    </r>
  </si>
  <si>
    <r>
      <t xml:space="preserve">        </t>
    </r>
    <r>
      <rPr>
        <sz val="11"/>
        <color indexed="8"/>
        <rFont val="宋体"/>
        <family val="0"/>
      </rPr>
      <t>如本表为空，则我部门本年度无此类资金收支余。</t>
    </r>
  </si>
  <si>
    <t>2019年度收入支出决算总表</t>
  </si>
  <si>
    <t>2019年度收入决算表</t>
  </si>
  <si>
    <t>2019年度支出决算表</t>
  </si>
  <si>
    <t>2019年度财政拨款收入支出决算表</t>
  </si>
  <si>
    <t>2019年度一般公共预算财政拨款收入支出决算表</t>
  </si>
  <si>
    <t>2019年度一般公共预算财政拨款基本支出决算表</t>
  </si>
  <si>
    <t>2019年度政府性基金预算财政拨款收入支出决算表</t>
  </si>
  <si>
    <t>2019年度一般公共预算财政拨款“三公”经费支出决算表</t>
  </si>
  <si>
    <t>2019年预算数</t>
  </si>
  <si>
    <t>2019年决算数</t>
  </si>
  <si>
    <r>
      <t>公开0</t>
    </r>
    <r>
      <rPr>
        <sz val="12"/>
        <color indexed="8"/>
        <rFont val="宋体"/>
        <family val="0"/>
      </rPr>
      <t>8</t>
    </r>
    <r>
      <rPr>
        <sz val="12"/>
        <color indexed="8"/>
        <rFont val="宋体"/>
        <family val="0"/>
      </rPr>
      <t>表</t>
    </r>
  </si>
  <si>
    <t>17</t>
  </si>
  <si>
    <t>18</t>
  </si>
  <si>
    <t>19</t>
  </si>
  <si>
    <t>21</t>
  </si>
  <si>
    <t>22</t>
  </si>
  <si>
    <t>24</t>
  </si>
  <si>
    <t>25</t>
  </si>
  <si>
    <t>27</t>
  </si>
  <si>
    <t>28</t>
  </si>
  <si>
    <t>30</t>
  </si>
  <si>
    <t>33</t>
  </si>
  <si>
    <t>34</t>
  </si>
  <si>
    <t>35</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</si>
  <si>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</si>
  <si>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</si>
  <si>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</si>
  <si>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</si>
  <si>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</si>
  <si>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</si>
  <si>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</si>
  <si>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</si>
  <si>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</si>
  <si>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</si>
  <si>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</si>
  <si>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</si>
  <si>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</si>
  <si>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</si>
  <si>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</si>
  <si>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</si>
  <si>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31</t>
  </si>
  <si>
    <t>32</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</si>
  <si>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</si>
  <si>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</si>
  <si>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</si>
  <si>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</si>
  <si>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</si>
  <si>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</si>
  <si>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</si>
  <si>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</si>
  <si>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</si>
  <si>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</si>
  <si>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</si>
  <si>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</si>
  <si>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</si>
  <si>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</si>
  <si>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</si>
  <si>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</si>
  <si>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</si>
  <si>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</si>
  <si>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</si>
  <si>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</si>
  <si>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</si>
  <si>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</si>
  <si>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</si>
  <si>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</si>
  <si>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</si>
  <si>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部门：鞍山市生态环境局</t>
  </si>
  <si>
    <t>社会保障和就业支出</t>
  </si>
  <si>
    <t>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</si>
  <si>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</si>
  <si>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</si>
  <si>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</si>
  <si>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</si>
  <si>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节能环保支出</t>
  </si>
  <si>
    <t>环境保护管理事务</t>
  </si>
  <si>
    <t xml:space="preserve">  行政运行</t>
  </si>
  <si>
    <t xml:space="preserve">  一般行政管理事务</t>
  </si>
  <si>
    <t xml:space="preserve">  其他环境保护管理事务支出</t>
  </si>
  <si>
    <t>环境监测与监察</t>
  </si>
  <si>
    <t xml:space="preserve">  其他环境监测与监察支出</t>
  </si>
  <si>
    <t>污染防治</t>
  </si>
  <si>
    <t xml:space="preserve">  水体</t>
  </si>
  <si>
    <t>自然生态保护</t>
  </si>
  <si>
    <t xml:space="preserve">  农村环境保护</t>
  </si>
  <si>
    <t>援助其他地区支出</t>
  </si>
  <si>
    <t>节能环保</t>
  </si>
  <si>
    <t xml:space="preserve">  节能环保</t>
  </si>
  <si>
    <t>住房保障支出</t>
  </si>
  <si>
    <t>住房改革支出</t>
  </si>
  <si>
    <t>一般公共服务支出</t>
  </si>
  <si>
    <t>政府办公厅（室）及相关机构事务</t>
  </si>
  <si>
    <t xml:space="preserve">  事业运行</t>
  </si>
  <si>
    <t>卫生健康支出</t>
  </si>
  <si>
    <t>公共卫生</t>
  </si>
  <si>
    <t xml:space="preserve">  疾病预防控制机构</t>
  </si>
  <si>
    <t xml:space="preserve">  其他专业公共卫生机构</t>
  </si>
  <si>
    <t xml:space="preserve">  大气</t>
  </si>
  <si>
    <t xml:space="preserve">  其他污染防治支出</t>
  </si>
  <si>
    <t>污染减排</t>
  </si>
  <si>
    <t xml:space="preserve">  生态环境监测与信息</t>
  </si>
  <si>
    <t>循环经济</t>
  </si>
  <si>
    <t xml:space="preserve">  循环经济</t>
  </si>
  <si>
    <t>城乡社区支出</t>
  </si>
  <si>
    <t>城乡社区规划与管理</t>
  </si>
  <si>
    <t xml:space="preserve">  城乡社区规划与管理</t>
  </si>
  <si>
    <t>污水处理费安排的支出</t>
  </si>
  <si>
    <t xml:space="preserve">  代征手续费</t>
  </si>
  <si>
    <t>资源勘探信息等支出</t>
  </si>
  <si>
    <t>工业和信息产业监管</t>
  </si>
  <si>
    <t xml:space="preserve">  其他工业和信息产业监管支出</t>
  </si>
  <si>
    <t>灾害防治及应急管理支出</t>
  </si>
  <si>
    <t>应急管理事务</t>
  </si>
  <si>
    <t xml:space="preserve">  其他应急管理支出</t>
  </si>
  <si>
    <t>一、一般公共预算财政拨款</t>
  </si>
  <si>
    <t>年初财政拨款结转和结余</t>
  </si>
  <si>
    <t>年末财政拨款结转和结余</t>
  </si>
  <si>
    <t>总计</t>
  </si>
  <si>
    <t>教育支出</t>
  </si>
  <si>
    <t>进修及培训</t>
  </si>
  <si>
    <t xml:space="preserve">  培训支出</t>
  </si>
  <si>
    <t xml:space="preserve">  环境保护法规、规划及标准</t>
  </si>
  <si>
    <t xml:space="preserve">  固体废弃物与化学品</t>
  </si>
  <si>
    <r>
      <t>项目  　</t>
    </r>
    <r>
      <rPr>
        <sz val="12"/>
        <rFont val="宋体"/>
        <family val="0"/>
      </rPr>
      <t>支出</t>
    </r>
  </si>
  <si>
    <r>
      <t xml:space="preserve">项目　  </t>
    </r>
    <r>
      <rPr>
        <sz val="12"/>
        <rFont val="宋体"/>
        <family val="0"/>
      </rPr>
      <t>支出</t>
    </r>
  </si>
  <si>
    <t>部门名称：鞍山市生态环境局</t>
  </si>
  <si>
    <t>2019年度鞍山市生态环境局部门决算公开表样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</si>
</sst>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0.00_ "/>
    <numFmt numFmtId="180" formatCode="#,##0.00_ "/>
    <numFmt numFmtId="181" formatCode="0_ "/>
  </numFmts>
  <fonts count="67">
    <font>
      <sz val="12"/>
      <name val="宋体"/>
      <family val="0"/>
    </font>
    <font>
      <sz val="9"/>
      <name val="宋体"/>
      <family val="0"/>
    </font>
    <font>
      <sz val="14"/>
      <name val="黑体"/>
      <family val="3"/>
    </font>
    <font>
      <sz val="11"/>
      <name val="宋体"/>
      <family val="0"/>
    </font>
    <font>
      <u val="single"/>
      <sz val="12"/>
      <color indexed="12"/>
      <name val="宋体"/>
      <family val="0"/>
    </font>
    <font>
      <u val="single"/>
      <sz val="12"/>
      <color indexed="36"/>
      <name val="宋体"/>
      <family val="0"/>
    </font>
    <font>
      <sz val="12"/>
      <name val="Times New Roman"/>
      <family val="1"/>
    </font>
    <font>
      <sz val="16"/>
      <name val="宋体"/>
      <family val="0"/>
    </font>
    <font>
      <sz val="10"/>
      <name val="宋体"/>
      <family val="0"/>
    </font>
    <font>
      <b/>
      <sz val="12"/>
      <name val="宋体"/>
      <family val="0"/>
    </font>
    <font>
      <sz val="12"/>
      <name val="黑体"/>
      <family val="3"/>
    </font>
    <font>
      <sz val="10"/>
      <color indexed="8"/>
      <name val="宋体"/>
      <family val="0"/>
    </font>
    <font>
      <sz val="32"/>
      <name val="华文中宋"/>
      <family val="0"/>
    </font>
    <font>
      <sz val="24"/>
      <name val="华文中宋"/>
      <family val="0"/>
    </font>
    <font>
      <sz val="20"/>
      <name val="黑体"/>
      <family val="3"/>
    </font>
    <font>
      <sz val="18"/>
      <name val="黑体"/>
      <family val="3"/>
    </font>
    <font>
      <sz val="11"/>
      <color indexed="20"/>
      <name val="宋体"/>
      <family val="0"/>
    </font>
    <font>
      <sz val="11"/>
      <color indexed="17"/>
      <name val="宋体"/>
      <family val="0"/>
    </font>
    <font>
      <sz val="19"/>
      <name val="华文中宋"/>
      <family val="0"/>
    </font>
    <font>
      <b/>
      <sz val="11"/>
      <name val="宋体"/>
      <family val="0"/>
    </font>
    <font>
      <sz val="10"/>
      <name val="Arial"/>
      <family val="2"/>
    </font>
    <font>
      <sz val="16"/>
      <name val="华文中宋"/>
      <family val="0"/>
    </font>
    <font>
      <sz val="11"/>
      <color indexed="8"/>
      <name val="宋体"/>
      <family val="0"/>
    </font>
    <font>
      <sz val="12"/>
      <color indexed="8"/>
      <name val="宋体"/>
      <family val="0"/>
    </font>
    <font>
      <sz val="10"/>
      <color indexed="8"/>
      <name val="Arial"/>
      <family val="2"/>
    </font>
    <font>
      <sz val="12"/>
      <color indexed="8"/>
      <name val="黑体"/>
      <family val="3"/>
    </font>
    <font>
      <b/>
      <sz val="11"/>
      <color indexed="8"/>
      <name val="宋体"/>
      <family val="0"/>
    </font>
    <font>
      <sz val="11"/>
      <color indexed="8"/>
      <name val="Arial"/>
      <family val="2"/>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b/>
      <sz val="16"/>
      <name val="宋体"/>
      <family val="0"/>
    </font>
    <font>
      <b/>
      <sz val="16"/>
      <color indexed="8"/>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1"/>
      <color theme="1"/>
      <name val="Calibri"/>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b/>
      <sz val="16"/>
      <name val="Calibri"/>
      <family val="0"/>
    </font>
    <font>
      <sz val="10"/>
      <color indexed="8"/>
      <name val="Calibri"/>
      <family val="0"/>
    </font>
    <font>
      <b/>
      <sz val="16"/>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4"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5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4" borderId="5" applyNumberFormat="0" applyAlignment="0" applyProtection="0"/>
    <xf numFmtId="0" fontId="57" fillId="25"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61" fillId="32" borderId="0" applyNumberFormat="0" applyBorder="0" applyAlignment="0" applyProtection="0"/>
    <xf numFmtId="0" fontId="62" fillId="24" borderId="8" applyNumberFormat="0" applyAlignment="0" applyProtection="0"/>
    <xf numFmtId="0" fontId="63" fillId="33" borderId="5" applyNumberFormat="0" applyAlignment="0" applyProtection="0"/>
    <xf numFmtId="0" fontId="20" fillId="0" borderId="0">
      <alignment/>
      <protection/>
    </xf>
    <xf numFmtId="0" fontId="5" fillId="0" borderId="0" applyNumberFormat="0" applyFill="0" applyBorder="0" applyAlignment="0" applyProtection="0"/>
    <xf numFmtId="0" fontId="0" fillId="34" borderId="9" applyNumberFormat="0" applyFont="0" applyAlignment="0" applyProtection="0"/>
  </cellStyleXfs>
  <cellXfs count="208">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0" fillId="35" borderId="0" xfId="0" applyFill="1" applyAlignment="1">
      <alignment vertical="center"/>
    </xf>
    <xf numFmtId="0" fontId="0" fillId="35" borderId="0" xfId="0" applyFont="1" applyFill="1" applyAlignment="1">
      <alignment horizontal="right"/>
    </xf>
    <xf numFmtId="0" fontId="0" fillId="0" borderId="0" xfId="0" applyFont="1" applyAlignment="1">
      <alignment/>
    </xf>
    <xf numFmtId="0" fontId="0" fillId="35" borderId="0" xfId="0" applyFont="1" applyFill="1" applyAlignment="1">
      <alignment/>
    </xf>
    <xf numFmtId="0" fontId="0" fillId="35" borderId="0" xfId="0" applyFill="1" applyAlignment="1">
      <alignment horizontal="right"/>
    </xf>
    <xf numFmtId="0" fontId="0" fillId="35" borderId="0" xfId="58" applyFill="1" applyAlignment="1">
      <alignment horizontal="right" vertical="center"/>
      <protection/>
    </xf>
    <xf numFmtId="0" fontId="0" fillId="0" borderId="0" xfId="58" applyFill="1" applyAlignment="1">
      <alignment horizontal="right" vertical="center"/>
      <protection/>
    </xf>
    <xf numFmtId="0" fontId="0" fillId="0" borderId="0" xfId="58" applyBorder="1" applyAlignment="1">
      <alignment horizontal="right" vertical="center"/>
      <protection/>
    </xf>
    <xf numFmtId="0" fontId="0" fillId="0" borderId="0" xfId="58" applyAlignment="1">
      <alignment horizontal="right" vertical="center"/>
      <protection/>
    </xf>
    <xf numFmtId="0" fontId="8" fillId="0" borderId="0" xfId="58" applyFont="1" applyBorder="1" applyAlignment="1">
      <alignment horizontal="right" vertical="center"/>
      <protection/>
    </xf>
    <xf numFmtId="0" fontId="8" fillId="0" borderId="0" xfId="58" applyFont="1" applyAlignment="1">
      <alignment horizontal="right" vertical="center"/>
      <protection/>
    </xf>
    <xf numFmtId="179" fontId="0" fillId="35" borderId="10" xfId="58" applyNumberFormat="1" applyFont="1" applyFill="1" applyBorder="1" applyAlignment="1" quotePrefix="1">
      <alignment horizontal="center" vertical="center"/>
      <protection/>
    </xf>
    <xf numFmtId="179" fontId="0" fillId="35" borderId="10" xfId="58" applyNumberFormat="1" applyFont="1" applyFill="1" applyBorder="1" applyAlignment="1">
      <alignment horizontal="center" vertical="center"/>
      <protection/>
    </xf>
    <xf numFmtId="179" fontId="0" fillId="0" borderId="10" xfId="58" applyNumberFormat="1" applyFont="1" applyFill="1" applyBorder="1" applyAlignment="1">
      <alignment horizontal="center" vertical="center"/>
      <protection/>
    </xf>
    <xf numFmtId="49" fontId="0" fillId="35" borderId="10" xfId="58" applyNumberFormat="1" applyFont="1" applyFill="1" applyBorder="1" applyAlignment="1">
      <alignment horizontal="center" vertical="center"/>
      <protection/>
    </xf>
    <xf numFmtId="179" fontId="0" fillId="0" borderId="10" xfId="58" applyNumberFormat="1" applyFont="1" applyFill="1" applyBorder="1" applyAlignment="1" quotePrefix="1">
      <alignment horizontal="center" vertical="center"/>
      <protection/>
    </xf>
    <xf numFmtId="49" fontId="0" fillId="0" borderId="10" xfId="58" applyNumberFormat="1" applyFont="1" applyFill="1" applyBorder="1" applyAlignment="1">
      <alignment horizontal="center" vertical="center"/>
      <protection/>
    </xf>
    <xf numFmtId="179" fontId="0" fillId="0" borderId="10" xfId="58" applyNumberFormat="1" applyFont="1" applyFill="1" applyBorder="1" applyAlignment="1" quotePrefix="1">
      <alignment horizontal="left" vertical="center"/>
      <protection/>
    </xf>
    <xf numFmtId="179" fontId="0" fillId="0" borderId="10" xfId="58" applyNumberFormat="1" applyFont="1" applyFill="1" applyBorder="1" applyAlignment="1">
      <alignment horizontal="right" vertical="center"/>
      <protection/>
    </xf>
    <xf numFmtId="179" fontId="0" fillId="0" borderId="10" xfId="58" applyNumberFormat="1" applyFont="1" applyFill="1" applyBorder="1" applyAlignment="1">
      <alignment horizontal="left" vertical="center"/>
      <protection/>
    </xf>
    <xf numFmtId="179" fontId="9" fillId="0" borderId="10" xfId="58" applyNumberFormat="1" applyFont="1" applyFill="1" applyBorder="1" applyAlignment="1" quotePrefix="1">
      <alignment horizontal="center" vertical="center"/>
      <protection/>
    </xf>
    <xf numFmtId="179" fontId="9" fillId="0" borderId="10" xfId="58" applyNumberFormat="1" applyFont="1" applyFill="1" applyBorder="1" applyAlignment="1" quotePrefix="1">
      <alignment vertical="center"/>
      <protection/>
    </xf>
    <xf numFmtId="179" fontId="0" fillId="0" borderId="10" xfId="58" applyNumberFormat="1" applyFont="1" applyFill="1" applyBorder="1" applyAlignment="1">
      <alignment vertical="center"/>
      <protection/>
    </xf>
    <xf numFmtId="0" fontId="0" fillId="0" borderId="10" xfId="58" applyFont="1" applyFill="1" applyBorder="1" applyAlignment="1">
      <alignment horizontal="left" vertical="center"/>
      <protection/>
    </xf>
    <xf numFmtId="179" fontId="9" fillId="35" borderId="10" xfId="58" applyNumberFormat="1" applyFont="1" applyFill="1" applyBorder="1" applyAlignment="1" quotePrefix="1">
      <alignment vertical="center"/>
      <protection/>
    </xf>
    <xf numFmtId="0" fontId="10" fillId="0" borderId="0" xfId="58" applyFont="1" applyAlignment="1">
      <alignment horizontal="left" vertical="center"/>
      <protection/>
    </xf>
    <xf numFmtId="0" fontId="10" fillId="0" borderId="0" xfId="0" applyFont="1" applyAlignment="1">
      <alignment/>
    </xf>
    <xf numFmtId="49" fontId="0" fillId="0" borderId="10" xfId="58" applyNumberFormat="1" applyFont="1" applyFill="1" applyBorder="1" applyAlignment="1">
      <alignment horizontal="center" vertical="center"/>
      <protection/>
    </xf>
    <xf numFmtId="0" fontId="0" fillId="0" borderId="0" xfId="0" applyAlignment="1">
      <alignment horizontal="right" vertical="center"/>
    </xf>
    <xf numFmtId="0" fontId="0" fillId="0" borderId="0" xfId="0" applyFont="1" applyBorder="1" applyAlignment="1">
      <alignment vertical="center"/>
    </xf>
    <xf numFmtId="179" fontId="0" fillId="35" borderId="10" xfId="0" applyNumberFormat="1" applyFill="1" applyBorder="1" applyAlignment="1" quotePrefix="1">
      <alignment horizontal="center" vertical="center"/>
    </xf>
    <xf numFmtId="0" fontId="0" fillId="0" borderId="0" xfId="0" applyAlignment="1">
      <alignment horizontal="right" vertical="center" wrapText="1"/>
    </xf>
    <xf numFmtId="179" fontId="0" fillId="35" borderId="10" xfId="0" applyNumberFormat="1" applyFill="1" applyBorder="1" applyAlignment="1" quotePrefix="1">
      <alignment horizontal="center" vertical="center" wrapText="1"/>
    </xf>
    <xf numFmtId="0" fontId="0" fillId="35" borderId="0" xfId="0" applyFill="1" applyAlignment="1">
      <alignment horizontal="right" vertical="center"/>
    </xf>
    <xf numFmtId="0" fontId="11" fillId="35" borderId="0" xfId="0" applyFont="1" applyFill="1" applyAlignment="1">
      <alignment horizontal="center" vertical="center"/>
    </xf>
    <xf numFmtId="0" fontId="7" fillId="0" borderId="0" xfId="0" applyFont="1" applyAlignment="1">
      <alignment horizontal="right" vertical="center"/>
    </xf>
    <xf numFmtId="0" fontId="0" fillId="0" borderId="0" xfId="0" applyBorder="1" applyAlignment="1">
      <alignment horizontal="right" vertical="center"/>
    </xf>
    <xf numFmtId="49" fontId="0" fillId="0" borderId="0" xfId="0" applyNumberFormat="1" applyAlignment="1">
      <alignment horizontal="right" vertical="center"/>
    </xf>
    <xf numFmtId="49" fontId="0" fillId="0" borderId="0" xfId="0" applyNumberFormat="1" applyBorder="1" applyAlignment="1">
      <alignment horizontal="right" vertical="center"/>
    </xf>
    <xf numFmtId="49" fontId="0" fillId="35" borderId="10" xfId="0" applyNumberFormat="1" applyFont="1" applyFill="1" applyBorder="1" applyAlignment="1">
      <alignment horizontal="center" vertical="center"/>
    </xf>
    <xf numFmtId="49" fontId="0" fillId="35" borderId="10" xfId="0" applyNumberFormat="1" applyFont="1" applyFill="1" applyBorder="1" applyAlignment="1" quotePrefix="1">
      <alignment horizontal="center" vertical="center"/>
    </xf>
    <xf numFmtId="0" fontId="0" fillId="0" borderId="0" xfId="0" applyBorder="1" applyAlignment="1">
      <alignment horizontal="right" vertical="center" wrapText="1"/>
    </xf>
    <xf numFmtId="179" fontId="0" fillId="0" borderId="10" xfId="0" applyNumberFormat="1" applyFill="1" applyBorder="1" applyAlignment="1">
      <alignment horizontal="right" vertical="center"/>
    </xf>
    <xf numFmtId="179" fontId="0" fillId="0" borderId="10" xfId="0" applyNumberFormat="1" applyFont="1" applyFill="1" applyBorder="1" applyAlignment="1" quotePrefix="1">
      <alignment horizontal="center" vertical="center" wrapText="1"/>
    </xf>
    <xf numFmtId="179" fontId="0" fillId="0" borderId="10" xfId="0" applyNumberFormat="1" applyFill="1" applyBorder="1" applyAlignment="1" quotePrefix="1">
      <alignment horizontal="center" vertical="center" wrapText="1"/>
    </xf>
    <xf numFmtId="179" fontId="0" fillId="0" borderId="10" xfId="0" applyNumberFormat="1" applyFill="1" applyBorder="1" applyAlignment="1" quotePrefix="1">
      <alignment horizontal="centerContinuous" vertical="center" wrapText="1"/>
    </xf>
    <xf numFmtId="179" fontId="0" fillId="35" borderId="10" xfId="0" applyNumberFormat="1" applyFont="1" applyFill="1" applyBorder="1" applyAlignment="1" quotePrefix="1">
      <alignment horizontal="center" vertical="center" wrapText="1"/>
    </xf>
    <xf numFmtId="179" fontId="0" fillId="0" borderId="10" xfId="0" applyNumberFormat="1" applyFont="1" applyFill="1" applyBorder="1" applyAlignment="1" quotePrefix="1">
      <alignment horizontal="center" vertical="center" wrapText="1"/>
    </xf>
    <xf numFmtId="179" fontId="0" fillId="35" borderId="10" xfId="0" applyNumberFormat="1" applyFont="1" applyFill="1" applyBorder="1" applyAlignment="1">
      <alignment horizontal="center" vertical="center" wrapText="1"/>
    </xf>
    <xf numFmtId="179"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0" fontId="0" fillId="35" borderId="0" xfId="0" applyFont="1" applyFill="1" applyAlignment="1">
      <alignment/>
    </xf>
    <xf numFmtId="0" fontId="0" fillId="0" borderId="0" xfId="62">
      <alignment/>
      <protection/>
    </xf>
    <xf numFmtId="0" fontId="0" fillId="0" borderId="0" xfId="57" applyBorder="1" applyAlignment="1">
      <alignment horizontal="left" vertical="center"/>
      <protection/>
    </xf>
    <xf numFmtId="0" fontId="14" fillId="0" borderId="0" xfId="57" applyFont="1" applyFill="1" applyBorder="1" applyAlignment="1">
      <alignment vertical="center"/>
      <protection/>
    </xf>
    <xf numFmtId="0" fontId="15" fillId="0" borderId="0" xfId="57" applyFont="1" applyFill="1" applyBorder="1" applyAlignment="1">
      <alignment vertical="center"/>
      <protection/>
    </xf>
    <xf numFmtId="0" fontId="0" fillId="0" borderId="0" xfId="57" applyAlignment="1">
      <alignment horizontal="left" vertical="center"/>
      <protection/>
    </xf>
    <xf numFmtId="0" fontId="2" fillId="0" borderId="0" xfId="57" applyFont="1" applyBorder="1" applyAlignment="1">
      <alignment horizontal="left" vertical="center"/>
      <protection/>
    </xf>
    <xf numFmtId="179" fontId="0" fillId="35" borderId="10" xfId="0" applyNumberFormat="1" applyFont="1" applyFill="1" applyBorder="1" applyAlignment="1">
      <alignment horizontal="center" vertical="center" wrapText="1"/>
    </xf>
    <xf numFmtId="179" fontId="0" fillId="0" borderId="10" xfId="58" applyNumberFormat="1" applyFont="1" applyFill="1" applyBorder="1" applyAlignment="1" quotePrefix="1">
      <alignment horizontal="left" vertical="center"/>
      <protection/>
    </xf>
    <xf numFmtId="0" fontId="10" fillId="0" borderId="0" xfId="59" applyFont="1" applyAlignment="1">
      <alignment horizontal="left" vertical="center"/>
      <protection/>
    </xf>
    <xf numFmtId="0" fontId="0" fillId="0" borderId="0" xfId="59" applyAlignment="1">
      <alignment horizontal="right" vertical="center"/>
      <protection/>
    </xf>
    <xf numFmtId="0" fontId="0" fillId="0" borderId="0" xfId="59" applyBorder="1" applyAlignment="1">
      <alignment horizontal="right" vertical="center"/>
      <protection/>
    </xf>
    <xf numFmtId="0" fontId="7" fillId="0" borderId="0" xfId="59" applyFont="1" applyBorder="1" applyAlignment="1">
      <alignment horizontal="right" vertical="center"/>
      <protection/>
    </xf>
    <xf numFmtId="0" fontId="7" fillId="0" borderId="0" xfId="59" applyFont="1" applyAlignment="1">
      <alignment horizontal="right" vertical="center"/>
      <protection/>
    </xf>
    <xf numFmtId="0" fontId="8" fillId="0" borderId="0" xfId="59" applyFont="1" applyBorder="1" applyAlignment="1">
      <alignment horizontal="right" vertical="center"/>
      <protection/>
    </xf>
    <xf numFmtId="0" fontId="8" fillId="0" borderId="0" xfId="59" applyFont="1" applyAlignment="1">
      <alignment horizontal="right" vertical="center"/>
      <protection/>
    </xf>
    <xf numFmtId="179" fontId="8" fillId="35" borderId="10" xfId="59" applyNumberFormat="1" applyFont="1" applyFill="1" applyBorder="1" applyAlignment="1" quotePrefix="1">
      <alignment horizontal="center" vertical="center"/>
      <protection/>
    </xf>
    <xf numFmtId="179" fontId="0" fillId="35" borderId="10" xfId="59" applyNumberFormat="1" applyFont="1" applyFill="1" applyBorder="1" applyAlignment="1">
      <alignment horizontal="center" vertical="center"/>
      <protection/>
    </xf>
    <xf numFmtId="179" fontId="0" fillId="35" borderId="10" xfId="59" applyNumberFormat="1" applyFont="1" applyFill="1" applyBorder="1" applyAlignment="1" quotePrefix="1">
      <alignment horizontal="center" vertical="center"/>
      <protection/>
    </xf>
    <xf numFmtId="49" fontId="0" fillId="35" borderId="10" xfId="59" applyNumberFormat="1" applyFont="1" applyFill="1" applyBorder="1" applyAlignment="1">
      <alignment horizontal="center" vertical="center" wrapText="1"/>
      <protection/>
    </xf>
    <xf numFmtId="179" fontId="0" fillId="35" borderId="10" xfId="59" applyNumberFormat="1" applyFont="1" applyFill="1" applyBorder="1" applyAlignment="1">
      <alignment horizontal="center" vertical="center"/>
      <protection/>
    </xf>
    <xf numFmtId="49" fontId="0" fillId="35" borderId="10" xfId="59" applyNumberFormat="1" applyFont="1" applyFill="1" applyBorder="1" applyAlignment="1" quotePrefix="1">
      <alignment horizontal="center" vertical="center"/>
      <protection/>
    </xf>
    <xf numFmtId="179" fontId="3" fillId="0" borderId="10" xfId="59" applyNumberFormat="1" applyFont="1" applyFill="1" applyBorder="1" applyAlignment="1">
      <alignment horizontal="right" vertical="center"/>
      <protection/>
    </xf>
    <xf numFmtId="179" fontId="3" fillId="35" borderId="10" xfId="59" applyNumberFormat="1" applyFont="1" applyFill="1" applyBorder="1" applyAlignment="1" quotePrefix="1">
      <alignment horizontal="left" vertical="center"/>
      <protection/>
    </xf>
    <xf numFmtId="0" fontId="3" fillId="35" borderId="10" xfId="59" applyNumberFormat="1" applyFont="1" applyFill="1" applyBorder="1" applyAlignment="1" quotePrefix="1">
      <alignment horizontal="center" vertical="center"/>
      <protection/>
    </xf>
    <xf numFmtId="179" fontId="3" fillId="0" borderId="10" xfId="59" applyNumberFormat="1" applyFont="1" applyFill="1" applyBorder="1" applyAlignment="1">
      <alignment horizontal="left" vertical="center"/>
      <protection/>
    </xf>
    <xf numFmtId="0" fontId="0" fillId="0" borderId="0" xfId="63" applyAlignment="1">
      <alignment vertical="center" wrapText="1"/>
      <protection/>
    </xf>
    <xf numFmtId="179" fontId="0" fillId="0" borderId="10" xfId="58" applyNumberFormat="1" applyFont="1" applyFill="1" applyBorder="1" applyAlignment="1">
      <alignment horizontal="left" vertical="center"/>
      <protection/>
    </xf>
    <xf numFmtId="179" fontId="0" fillId="0" borderId="10" xfId="58" applyNumberFormat="1" applyFont="1" applyFill="1" applyBorder="1" applyAlignment="1" quotePrefix="1">
      <alignment horizontal="left" vertical="center"/>
      <protection/>
    </xf>
    <xf numFmtId="179" fontId="9" fillId="35" borderId="10" xfId="58" applyNumberFormat="1" applyFont="1" applyFill="1" applyBorder="1" applyAlignment="1">
      <alignment horizontal="center" vertical="center"/>
      <protection/>
    </xf>
    <xf numFmtId="0" fontId="13" fillId="0" borderId="0" xfId="57" applyFont="1" applyFill="1" applyBorder="1" applyAlignment="1">
      <alignment horizontal="center" vertical="center"/>
      <protection/>
    </xf>
    <xf numFmtId="0" fontId="0" fillId="0" borderId="10" xfId="0" applyFont="1" applyFill="1" applyBorder="1" applyAlignment="1">
      <alignment horizontal="center" vertical="center" wrapText="1"/>
    </xf>
    <xf numFmtId="0" fontId="13" fillId="0" borderId="0" xfId="57" applyFont="1" applyFill="1" applyBorder="1" applyAlignment="1">
      <alignment vertical="center"/>
      <protection/>
    </xf>
    <xf numFmtId="179" fontId="0" fillId="0" borderId="10" xfId="58" applyNumberFormat="1" applyFont="1" applyFill="1" applyBorder="1" applyAlignment="1">
      <alignment horizontal="left" vertical="center"/>
      <protection/>
    </xf>
    <xf numFmtId="0" fontId="0" fillId="0" borderId="10" xfId="0" applyFont="1" applyFill="1" applyBorder="1" applyAlignment="1">
      <alignment horizontal="center" vertical="center"/>
    </xf>
    <xf numFmtId="0" fontId="64" fillId="0" borderId="0" xfId="58" applyFont="1" applyBorder="1" applyAlignment="1">
      <alignment horizontal="right" vertical="center"/>
      <protection/>
    </xf>
    <xf numFmtId="0" fontId="64" fillId="0" borderId="0" xfId="58" applyFont="1" applyAlignment="1">
      <alignment horizontal="right" vertical="center"/>
      <protection/>
    </xf>
    <xf numFmtId="179" fontId="3" fillId="0" borderId="10" xfId="59" applyNumberFormat="1" applyFont="1" applyFill="1" applyBorder="1" applyAlignment="1" quotePrefix="1">
      <alignment horizontal="left" vertical="center"/>
      <protection/>
    </xf>
    <xf numFmtId="179" fontId="3" fillId="35" borderId="10" xfId="59" applyNumberFormat="1" applyFont="1" applyFill="1" applyBorder="1" applyAlignment="1">
      <alignment horizontal="left" vertical="center"/>
      <protection/>
    </xf>
    <xf numFmtId="179" fontId="3" fillId="0" borderId="10" xfId="59" applyNumberFormat="1" applyFont="1" applyFill="1" applyBorder="1" applyAlignment="1">
      <alignment horizontal="center" vertical="center"/>
      <protection/>
    </xf>
    <xf numFmtId="179" fontId="19" fillId="0" borderId="10" xfId="59" applyNumberFormat="1" applyFont="1" applyFill="1" applyBorder="1" applyAlignment="1" quotePrefix="1">
      <alignment horizontal="center" vertical="center"/>
      <protection/>
    </xf>
    <xf numFmtId="179" fontId="19" fillId="0" borderId="10" xfId="59" applyNumberFormat="1" applyFont="1" applyFill="1" applyBorder="1" applyAlignment="1" quotePrefix="1">
      <alignment vertical="center"/>
      <protection/>
    </xf>
    <xf numFmtId="179" fontId="3" fillId="0" borderId="10" xfId="59" applyNumberFormat="1" applyFont="1" applyFill="1" applyBorder="1" applyAlignment="1" quotePrefix="1">
      <alignment vertical="center"/>
      <protection/>
    </xf>
    <xf numFmtId="179" fontId="19" fillId="35" borderId="10" xfId="59" applyNumberFormat="1" applyFont="1" applyFill="1" applyBorder="1" applyAlignment="1" quotePrefix="1">
      <alignment horizontal="center" vertical="center"/>
      <protection/>
    </xf>
    <xf numFmtId="0" fontId="10" fillId="0" borderId="0" xfId="55" applyFont="1" applyAlignment="1">
      <alignment vertical="center"/>
      <protection/>
    </xf>
    <xf numFmtId="0" fontId="9" fillId="0" borderId="0" xfId="55" applyFont="1" applyAlignment="1">
      <alignment vertical="center"/>
      <protection/>
    </xf>
    <xf numFmtId="0" fontId="0" fillId="0" borderId="0" xfId="64" applyAlignment="1">
      <alignment vertical="center" wrapText="1"/>
      <protection/>
    </xf>
    <xf numFmtId="0" fontId="24" fillId="0" borderId="0" xfId="56">
      <alignment/>
      <protection/>
    </xf>
    <xf numFmtId="0" fontId="8" fillId="35" borderId="0" xfId="64" applyFont="1" applyFill="1" applyAlignment="1">
      <alignment horizontal="center" vertical="center" wrapText="1"/>
      <protection/>
    </xf>
    <xf numFmtId="0" fontId="3" fillId="35" borderId="0" xfId="64" applyFont="1" applyFill="1" applyAlignment="1">
      <alignment horizontal="center" vertical="center" wrapText="1"/>
      <protection/>
    </xf>
    <xf numFmtId="0" fontId="25" fillId="0" borderId="10" xfId="55" applyFont="1" applyBorder="1" applyAlignment="1">
      <alignment horizontal="center" vertical="center"/>
      <protection/>
    </xf>
    <xf numFmtId="0" fontId="23" fillId="0" borderId="10" xfId="55" applyFont="1" applyBorder="1" applyAlignment="1">
      <alignment horizontal="center" vertical="center"/>
      <protection/>
    </xf>
    <xf numFmtId="0" fontId="22" fillId="0" borderId="10" xfId="55" applyFont="1" applyBorder="1" applyAlignment="1">
      <alignment horizontal="center" vertical="center"/>
      <protection/>
    </xf>
    <xf numFmtId="0" fontId="23" fillId="0" borderId="10" xfId="55" applyFont="1" applyBorder="1" applyAlignment="1">
      <alignment horizontal="left" vertical="center"/>
      <protection/>
    </xf>
    <xf numFmtId="0" fontId="26" fillId="0" borderId="10" xfId="55" applyFont="1" applyBorder="1" applyAlignment="1">
      <alignment horizontal="left" vertical="center"/>
      <protection/>
    </xf>
    <xf numFmtId="0" fontId="26" fillId="0" borderId="10" xfId="55" applyFont="1" applyBorder="1" applyAlignment="1">
      <alignment horizontal="center" vertical="center"/>
      <protection/>
    </xf>
    <xf numFmtId="0" fontId="0" fillId="35" borderId="0" xfId="59" applyFont="1" applyFill="1" applyAlignment="1">
      <alignment horizontal="right" vertical="center"/>
      <protection/>
    </xf>
    <xf numFmtId="0" fontId="23" fillId="35" borderId="0" xfId="59" applyFont="1" applyFill="1" applyAlignment="1">
      <alignment horizontal="right" vertical="center"/>
      <protection/>
    </xf>
    <xf numFmtId="0" fontId="0" fillId="0" borderId="0" xfId="59" applyFont="1" applyBorder="1" applyAlignment="1">
      <alignment horizontal="right" vertical="center"/>
      <protection/>
    </xf>
    <xf numFmtId="0" fontId="0" fillId="0" borderId="0" xfId="59" applyFont="1" applyAlignment="1">
      <alignment horizontal="right" vertical="center"/>
      <protection/>
    </xf>
    <xf numFmtId="0" fontId="0" fillId="35" borderId="0" xfId="0" applyFont="1" applyFill="1" applyAlignment="1">
      <alignment horizontal="right"/>
    </xf>
    <xf numFmtId="0" fontId="23" fillId="35" borderId="0" xfId="61" applyFont="1" applyFill="1" applyAlignment="1">
      <alignment horizontal="right" vertical="center"/>
      <protection/>
    </xf>
    <xf numFmtId="0" fontId="23" fillId="35" borderId="0" xfId="0" applyFont="1" applyFill="1" applyAlignment="1">
      <alignment horizontal="right" vertical="center"/>
    </xf>
    <xf numFmtId="0" fontId="7" fillId="35" borderId="0" xfId="65" applyFont="1" applyFill="1" applyAlignment="1">
      <alignment vertical="center" wrapText="1"/>
      <protection/>
    </xf>
    <xf numFmtId="0" fontId="8" fillId="35" borderId="0" xfId="65" applyFont="1" applyFill="1" applyAlignment="1">
      <alignment horizontal="center" vertical="center" wrapText="1"/>
      <protection/>
    </xf>
    <xf numFmtId="0" fontId="8" fillId="35" borderId="0" xfId="65" applyFont="1" applyFill="1" applyAlignment="1">
      <alignment vertical="center" wrapText="1"/>
      <protection/>
    </xf>
    <xf numFmtId="0" fontId="11" fillId="35" borderId="0" xfId="60" applyFont="1" applyFill="1" applyAlignment="1">
      <alignment horizontal="right" vertical="center"/>
      <protection/>
    </xf>
    <xf numFmtId="0" fontId="8" fillId="35" borderId="0" xfId="65" applyFont="1" applyFill="1" applyBorder="1" applyAlignment="1">
      <alignment vertical="center" wrapText="1"/>
      <protection/>
    </xf>
    <xf numFmtId="0" fontId="0" fillId="0" borderId="0" xfId="65" applyFont="1" applyAlignment="1">
      <alignment horizontal="center" vertical="center" wrapText="1"/>
      <protection/>
    </xf>
    <xf numFmtId="0" fontId="65" fillId="0" borderId="10" xfId="56" applyFont="1" applyFill="1" applyBorder="1" applyAlignment="1">
      <alignment horizontal="left" vertical="center" shrinkToFit="1"/>
      <protection/>
    </xf>
    <xf numFmtId="180" fontId="65" fillId="0" borderId="10" xfId="56" applyNumberFormat="1" applyFont="1" applyFill="1" applyBorder="1" applyAlignment="1">
      <alignment horizontal="right" vertical="center" shrinkToFit="1"/>
      <protection/>
    </xf>
    <xf numFmtId="0" fontId="0" fillId="0" borderId="0" xfId="65" applyFont="1" applyAlignment="1">
      <alignment vertical="center" wrapText="1"/>
      <protection/>
    </xf>
    <xf numFmtId="0" fontId="0" fillId="0" borderId="0" xfId="46" applyFill="1" applyAlignment="1">
      <alignment vertical="center"/>
      <protection/>
    </xf>
    <xf numFmtId="0" fontId="0" fillId="0" borderId="0" xfId="46" applyAlignment="1">
      <alignment vertical="center"/>
      <protection/>
    </xf>
    <xf numFmtId="0" fontId="0" fillId="0" borderId="0" xfId="65" applyAlignment="1">
      <alignment vertical="center" wrapText="1"/>
      <protection/>
    </xf>
    <xf numFmtId="0" fontId="23" fillId="0" borderId="0" xfId="55" applyFont="1" applyBorder="1" applyAlignment="1">
      <alignment horizontal="left" vertical="center"/>
      <protection/>
    </xf>
    <xf numFmtId="0" fontId="26" fillId="0" borderId="0" xfId="55" applyFont="1" applyBorder="1" applyAlignment="1">
      <alignment horizontal="left" vertical="center"/>
      <protection/>
    </xf>
    <xf numFmtId="0" fontId="22" fillId="0" borderId="0" xfId="55" applyFont="1" applyBorder="1" applyAlignment="1">
      <alignment horizontal="center" vertical="center"/>
      <protection/>
    </xf>
    <xf numFmtId="0" fontId="8" fillId="0" borderId="0" xfId="59" applyFont="1" applyBorder="1" applyAlignment="1">
      <alignment horizontal="right" vertical="center"/>
      <protection/>
    </xf>
    <xf numFmtId="0" fontId="8" fillId="0" borderId="0" xfId="59" applyFont="1" applyAlignment="1">
      <alignment horizontal="right" vertical="center"/>
      <protection/>
    </xf>
    <xf numFmtId="0" fontId="3" fillId="0" borderId="0" xfId="63" applyFont="1" applyAlignment="1">
      <alignment vertical="center" wrapText="1"/>
      <protection/>
    </xf>
    <xf numFmtId="0" fontId="3" fillId="0" borderId="0" xfId="63" applyFont="1" applyBorder="1" applyAlignment="1">
      <alignment vertical="center"/>
      <protection/>
    </xf>
    <xf numFmtId="0" fontId="27" fillId="0" borderId="0" xfId="56" applyFont="1">
      <alignment/>
      <protection/>
    </xf>
    <xf numFmtId="0" fontId="0" fillId="35" borderId="0" xfId="0" applyFont="1" applyFill="1" applyAlignment="1">
      <alignment horizontal="center"/>
    </xf>
    <xf numFmtId="0" fontId="0" fillId="35" borderId="0" xfId="0" applyFont="1" applyFill="1" applyAlignment="1">
      <alignment horizontal="center"/>
    </xf>
    <xf numFmtId="0" fontId="23" fillId="35" borderId="0" xfId="61" applyFont="1" applyFill="1" applyAlignment="1">
      <alignment horizontal="right" vertical="center"/>
      <protection/>
    </xf>
    <xf numFmtId="0" fontId="12" fillId="0" borderId="0" xfId="57" applyNumberFormat="1" applyFont="1" applyFill="1" applyBorder="1" applyAlignment="1">
      <alignment horizontal="center" vertical="center"/>
      <protection/>
    </xf>
    <xf numFmtId="0" fontId="18" fillId="0" borderId="0" xfId="57" applyFont="1" applyBorder="1" applyAlignment="1">
      <alignment horizontal="center" vertical="center"/>
      <protection/>
    </xf>
    <xf numFmtId="0" fontId="21" fillId="0" borderId="0" xfId="57" applyFont="1" applyFill="1" applyBorder="1" applyAlignment="1">
      <alignment horizontal="right" vertical="center"/>
      <protection/>
    </xf>
    <xf numFmtId="0" fontId="66" fillId="35" borderId="0" xfId="58" applyFont="1" applyFill="1" applyAlignment="1">
      <alignment horizontal="center" vertical="center"/>
      <protection/>
    </xf>
    <xf numFmtId="179" fontId="0" fillId="35" borderId="10" xfId="58" applyNumberFormat="1" applyFont="1" applyFill="1" applyBorder="1" applyAlignment="1" quotePrefix="1">
      <alignment horizontal="center" vertical="center"/>
      <protection/>
    </xf>
    <xf numFmtId="0" fontId="3" fillId="0" borderId="11" xfId="59" applyFont="1" applyBorder="1" applyAlignment="1">
      <alignment horizontal="left" vertical="center" wrapText="1"/>
      <protection/>
    </xf>
    <xf numFmtId="0" fontId="3" fillId="0" borderId="0" xfId="59" applyFont="1" applyBorder="1" applyAlignment="1">
      <alignment horizontal="left" vertical="center" wrapText="1"/>
      <protection/>
    </xf>
    <xf numFmtId="179" fontId="0" fillId="35" borderId="10" xfId="0" applyNumberFormat="1" applyFill="1" applyBorder="1" applyAlignment="1" quotePrefix="1">
      <alignment horizontal="center" vertical="center"/>
    </xf>
    <xf numFmtId="179" fontId="0" fillId="35" borderId="10" xfId="0" applyNumberFormat="1" applyFont="1" applyFill="1" applyBorder="1" applyAlignment="1">
      <alignment horizontal="center" vertical="center" wrapText="1"/>
    </xf>
    <xf numFmtId="179" fontId="0" fillId="35" borderId="10" xfId="0" applyNumberFormat="1" applyFill="1" applyBorder="1" applyAlignment="1" quotePrefix="1">
      <alignment horizontal="center"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xf>
    <xf numFmtId="0" fontId="66" fillId="35" borderId="0" xfId="0" applyFont="1" applyFill="1" applyAlignment="1">
      <alignment horizontal="center" vertical="center"/>
    </xf>
    <xf numFmtId="0" fontId="3" fillId="0" borderId="0" xfId="0" applyFont="1" applyBorder="1" applyAlignment="1">
      <alignment horizontal="left" vertical="center" wrapText="1"/>
    </xf>
    <xf numFmtId="0" fontId="66" fillId="0" borderId="0" xfId="59" applyFont="1" applyFill="1" applyAlignment="1">
      <alignment horizontal="center" vertical="center"/>
      <protection/>
    </xf>
    <xf numFmtId="179" fontId="0" fillId="35" borderId="10" xfId="59" applyNumberFormat="1" applyFont="1" applyFill="1" applyBorder="1" applyAlignment="1" quotePrefix="1">
      <alignment horizontal="center" vertical="center"/>
      <protection/>
    </xf>
    <xf numFmtId="179" fontId="0" fillId="35" borderId="10" xfId="59" applyNumberFormat="1" applyFont="1" applyFill="1" applyBorder="1" applyAlignment="1" quotePrefix="1">
      <alignment horizontal="center" vertical="center"/>
      <protection/>
    </xf>
    <xf numFmtId="0" fontId="3" fillId="0" borderId="0" xfId="59" applyFont="1" applyAlignment="1">
      <alignment horizontal="left" vertical="center"/>
      <protection/>
    </xf>
    <xf numFmtId="0" fontId="3" fillId="0" borderId="0" xfId="0" applyFont="1" applyAlignment="1">
      <alignment horizontal="left" vertical="center"/>
    </xf>
    <xf numFmtId="0" fontId="3" fillId="0" borderId="11" xfId="63" applyFont="1" applyBorder="1" applyAlignment="1">
      <alignment horizontal="left" vertical="center" wrapText="1"/>
      <protection/>
    </xf>
    <xf numFmtId="0" fontId="64" fillId="35" borderId="0" xfId="0" applyFont="1" applyFill="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ill="1" applyBorder="1" applyAlignment="1">
      <alignment horizontal="center" vertical="center" wrapText="1"/>
    </xf>
    <xf numFmtId="0" fontId="65" fillId="0" borderId="10" xfId="56" applyFont="1" applyFill="1" applyBorder="1" applyAlignment="1">
      <alignment horizontal="center" vertical="center" wrapText="1" shrinkToFit="1"/>
      <protection/>
    </xf>
    <xf numFmtId="0" fontId="65" fillId="0" borderId="10" xfId="56" applyFont="1" applyFill="1" applyBorder="1" applyAlignment="1">
      <alignment horizontal="center" vertical="center" shrinkToFit="1"/>
      <protection/>
    </xf>
    <xf numFmtId="0" fontId="3" fillId="0" borderId="0" xfId="65" applyFont="1" applyAlignment="1">
      <alignment horizontal="left" vertical="center" wrapText="1"/>
      <protection/>
    </xf>
    <xf numFmtId="0" fontId="64" fillId="35" borderId="0" xfId="65" applyFont="1" applyFill="1" applyAlignment="1">
      <alignment horizontal="center" vertical="center" wrapText="1"/>
      <protection/>
    </xf>
    <xf numFmtId="0" fontId="3" fillId="0" borderId="0" xfId="0" applyFont="1" applyAlignment="1">
      <alignment horizontal="left" vertical="center"/>
    </xf>
    <xf numFmtId="0" fontId="27" fillId="0" borderId="0" xfId="56" applyFont="1" applyAlignment="1">
      <alignment horizontal="left"/>
      <protection/>
    </xf>
    <xf numFmtId="0" fontId="66" fillId="0" borderId="0" xfId="55" applyFont="1" applyAlignment="1">
      <alignment horizontal="center" vertical="center"/>
      <protection/>
    </xf>
    <xf numFmtId="0" fontId="3" fillId="0" borderId="0" xfId="63" applyFont="1" applyBorder="1" applyAlignment="1">
      <alignment horizontal="left" vertical="center" wrapText="1"/>
      <protection/>
    </xf>
    <xf numFmtId="0" fontId="0" fillId="35" borderId="0" xfId="0" applyFill="1" applyAlignment="1">
      <alignment/>
    </xf>
    <xf numFmtId="181" fontId="0" fillId="35" borderId="14" xfId="0" applyNumberFormat="1" applyFill="1" applyBorder="1" applyAlignment="1" quotePrefix="1">
      <alignment horizontal="center" vertical="center"/>
    </xf>
    <xf numFmtId="181" fontId="0" fillId="35" borderId="15" xfId="0" applyNumberFormat="1" applyFill="1" applyBorder="1" applyAlignment="1" quotePrefix="1">
      <alignment horizontal="center" vertical="center"/>
    </xf>
    <xf numFmtId="181" fontId="0" fillId="35" borderId="16" xfId="0" applyNumberFormat="1" applyFill="1" applyBorder="1" applyAlignment="1" quotePrefix="1">
      <alignment horizontal="center" vertical="center"/>
    </xf>
    <xf numFmtId="179" fontId="0" fillId="35" borderId="10" xfId="0" applyNumberFormat="1" applyFill="1" applyBorder="1" applyAlignment="1" quotePrefix="1">
      <alignment horizontal="left" vertical="center"/>
    </xf>
    <xf numFmtId="181" fontId="0" fillId="35" borderId="14" xfId="0" applyNumberFormat="1" applyFill="1" applyBorder="1" applyAlignment="1">
      <alignment horizontal="center" vertical="center"/>
    </xf>
    <xf numFmtId="181" fontId="0" fillId="35" borderId="15" xfId="0" applyNumberFormat="1" applyFill="1" applyBorder="1" applyAlignment="1">
      <alignment horizontal="center" vertical="center"/>
    </xf>
    <xf numFmtId="181" fontId="0" fillId="35" borderId="16" xfId="0" applyNumberFormat="1" applyFill="1" applyBorder="1" applyAlignment="1">
      <alignment horizontal="center" vertical="center"/>
    </xf>
    <xf numFmtId="0" fontId="0" fillId="35" borderId="0" xfId="0" applyFont="1" applyFill="1" applyAlignment="1">
      <alignment/>
    </xf>
    <xf numFmtId="4" fontId="3" fillId="35" borderId="10" xfId="59" applyNumberFormat="1" applyFont="1" applyFill="1" applyBorder="1" applyAlignment="1" quotePrefix="1">
      <alignment horizontal="center" vertical="center"/>
      <protection/>
    </xf>
    <xf numFmtId="181" fontId="3" fillId="35" borderId="10" xfId="59" applyNumberFormat="1" applyFont="1" applyFill="1" applyBorder="1" applyAlignment="1" quotePrefix="1">
      <alignment horizontal="center" vertical="center"/>
      <protection/>
    </xf>
    <xf numFmtId="0" fontId="23" fillId="35" borderId="0" xfId="59" applyFont="1" applyFill="1" applyAlignment="1">
      <alignment horizontal="left" vertical="center"/>
      <protection/>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0" xfId="65" applyFont="1" applyBorder="1" applyAlignment="1">
      <alignment vertical="center" wrapText="1"/>
      <protection/>
    </xf>
    <xf numFmtId="0" fontId="0" fillId="0" borderId="10" xfId="65" applyBorder="1" applyAlignment="1">
      <alignment vertical="center" wrapText="1"/>
      <protection/>
    </xf>
    <xf numFmtId="4" fontId="0" fillId="0" borderId="10" xfId="65" applyNumberFormat="1" applyFont="1" applyBorder="1" applyAlignment="1">
      <alignment horizontal="center" vertical="center" wrapText="1"/>
      <protection/>
    </xf>
    <xf numFmtId="0" fontId="0" fillId="0" borderId="10" xfId="46" applyBorder="1" applyAlignment="1">
      <alignment vertical="center"/>
      <protection/>
    </xf>
    <xf numFmtId="0" fontId="11" fillId="35" borderId="0" xfId="60" applyFont="1" applyFill="1" applyAlignment="1">
      <alignment horizontal="left" vertical="center"/>
      <protection/>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2" fillId="35" borderId="0" xfId="61" applyFont="1" applyFill="1" applyAlignment="1">
      <alignment horizontal="left" vertical="center"/>
      <protection/>
    </xf>
    <xf numFmtId="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12" fillId="0" borderId="0" xfId="57" applyNumberFormat="1" applyFont="1" applyFill="1" applyBorder="1" applyAlignment="1">
      <alignment horizontal="center" vertical="center"/>
      <protection/>
    </xf>
  </cellXfs>
  <cellStyles count="8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10" xfId="46"/>
    <cellStyle name="常规 2" xfId="47"/>
    <cellStyle name="常规 3" xfId="48"/>
    <cellStyle name="常规 4" xfId="49"/>
    <cellStyle name="常规 5" xfId="50"/>
    <cellStyle name="常规 5 2" xfId="51"/>
    <cellStyle name="常规 6" xfId="52"/>
    <cellStyle name="常规 7" xfId="53"/>
    <cellStyle name="常规 8" xfId="54"/>
    <cellStyle name="常规 9" xfId="55"/>
    <cellStyle name="常规 9 2" xfId="56"/>
    <cellStyle name="常规_2003年度行政事业单位决算报表" xfId="57"/>
    <cellStyle name="常规_2007年行政单位基层表样表" xfId="58"/>
    <cellStyle name="常规_2007年行政单位基层表样表 2" xfId="59"/>
    <cellStyle name="常规_2007年行政单位基层表样表 2 2" xfId="60"/>
    <cellStyle name="常规_2007年行政单位基层表样表 3" xfId="61"/>
    <cellStyle name="常规_单位版－2008年度部门决算分析表" xfId="62"/>
    <cellStyle name="常规_事业单位部门决算报表（讨论稿） 2" xfId="63"/>
    <cellStyle name="常规_事业单位部门决算报表（讨论稿） 2 2" xfId="64"/>
    <cellStyle name="常规_事业单位部门决算报表（讨论稿） 2 2 2" xfId="65"/>
    <cellStyle name="Hyperlink" xfId="66"/>
    <cellStyle name="好" xfId="67"/>
    <cellStyle name="好_2011年度部门决算审核模板（2011.9.4修改稿）冯" xfId="68"/>
    <cellStyle name="好_2012年度部门决算审核模板-杨皓修订0913" xfId="69"/>
    <cellStyle name="好_5.中央部门决算（草案)-1" xfId="70"/>
    <cellStyle name="好_出版署2010年度中央部门决算草案" xfId="71"/>
    <cellStyle name="好_全国友协2010年度中央部门决算（草案）" xfId="72"/>
    <cellStyle name="好_司法部2010年度中央部门决算（草案）报"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强调文字颜色 1" xfId="84"/>
    <cellStyle name="强调文字颜色 2" xfId="85"/>
    <cellStyle name="强调文字颜色 3" xfId="86"/>
    <cellStyle name="强调文字颜色 4" xfId="87"/>
    <cellStyle name="强调文字颜色 5" xfId="88"/>
    <cellStyle name="强调文字颜色 6" xfId="89"/>
    <cellStyle name="适中" xfId="90"/>
    <cellStyle name="输出" xfId="91"/>
    <cellStyle name="输入" xfId="92"/>
    <cellStyle name="样式 1" xfId="93"/>
    <cellStyle name="Followed Hyperlink" xfId="94"/>
    <cellStyle name="注释"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D14" sqref="D14"/>
    </sheetView>
  </sheetViews>
  <sheetFormatPr defaultColWidth="9.00390625" defaultRowHeight="14.25"/>
  <cols>
    <col min="1" max="1" width="10.50390625" style="60" customWidth="1"/>
    <col min="2" max="2" width="30.00390625" style="60" customWidth="1"/>
    <col min="3" max="3" width="9.25390625" style="60" customWidth="1"/>
    <col min="4" max="4" width="28.00390625" style="60" customWidth="1"/>
    <col min="5" max="6" width="9.00390625" style="60" customWidth="1"/>
    <col min="7" max="7" width="11.25390625" style="60" customWidth="1"/>
    <col min="8" max="8" width="9.00390625" style="60" customWidth="1"/>
    <col min="9" max="16384" width="9.00390625" style="56" customWidth="1"/>
  </cols>
  <sheetData>
    <row r="1" spans="1:8" ht="17.25">
      <c r="A1" s="61" t="s">
        <v>286</v>
      </c>
      <c r="B1" s="57"/>
      <c r="C1" s="57"/>
      <c r="D1" s="57"/>
      <c r="E1" s="57"/>
      <c r="F1" s="57"/>
      <c r="G1" s="61"/>
      <c r="H1" s="57"/>
    </row>
    <row r="2" spans="1:8" ht="15">
      <c r="A2" s="57"/>
      <c r="B2" s="57"/>
      <c r="C2" s="57"/>
      <c r="D2" s="57"/>
      <c r="E2" s="57"/>
      <c r="F2" s="57"/>
      <c r="G2" s="57"/>
      <c r="H2" s="57"/>
    </row>
    <row r="3" spans="1:8" ht="30" customHeight="1">
      <c r="A3" s="57"/>
      <c r="B3" s="57"/>
      <c r="C3" s="57"/>
      <c r="D3" s="57"/>
      <c r="E3" s="57"/>
      <c r="F3" s="57"/>
      <c r="G3" s="57"/>
      <c r="H3" s="57"/>
    </row>
    <row r="4" spans="1:8" ht="30" customHeight="1">
      <c r="A4" s="57"/>
      <c r="B4" s="57"/>
      <c r="C4" s="57"/>
      <c r="D4" s="57"/>
      <c r="E4" s="57"/>
      <c r="F4" s="57"/>
      <c r="G4" s="57"/>
      <c r="H4" s="57"/>
    </row>
    <row r="5" spans="1:8" ht="35.25" customHeight="1">
      <c r="A5" s="141"/>
      <c r="B5" s="141"/>
      <c r="C5" s="141"/>
      <c r="D5" s="141"/>
      <c r="E5" s="141"/>
      <c r="F5" s="141"/>
      <c r="G5" s="141"/>
      <c r="H5" s="141"/>
    </row>
    <row r="6" spans="1:8" ht="67.5" customHeight="1">
      <c r="A6" s="207" t="s">
        <v>428</v>
      </c>
      <c r="B6" s="141"/>
      <c r="C6" s="141"/>
      <c r="D6" s="141"/>
      <c r="E6" s="141"/>
      <c r="F6" s="141"/>
      <c r="G6" s="141"/>
      <c r="H6" s="141"/>
    </row>
    <row r="7" spans="1:8" ht="37.5" customHeight="1">
      <c r="A7" s="87"/>
      <c r="B7" s="143"/>
      <c r="C7" s="143"/>
      <c r="D7" s="87"/>
      <c r="E7" s="87"/>
      <c r="F7" s="87"/>
      <c r="G7" s="87"/>
      <c r="H7" s="87"/>
    </row>
    <row r="8" spans="1:8" ht="37.5" customHeight="1">
      <c r="A8" s="85"/>
      <c r="B8" s="143"/>
      <c r="C8" s="143"/>
      <c r="D8" s="85"/>
      <c r="E8" s="85"/>
      <c r="F8" s="85"/>
      <c r="G8" s="85"/>
      <c r="H8" s="85"/>
    </row>
    <row r="9" spans="1:8" ht="15">
      <c r="A9" s="57"/>
      <c r="B9" s="57"/>
      <c r="C9" s="57"/>
      <c r="D9" s="57"/>
      <c r="E9" s="57"/>
      <c r="F9" s="57"/>
      <c r="G9" s="57"/>
      <c r="H9" s="57"/>
    </row>
    <row r="10" spans="1:8" ht="15">
      <c r="A10" s="57"/>
      <c r="B10" s="57"/>
      <c r="C10" s="57"/>
      <c r="D10" s="57"/>
      <c r="E10" s="57"/>
      <c r="F10" s="57"/>
      <c r="G10" s="57"/>
      <c r="H10" s="57"/>
    </row>
    <row r="11" spans="1:8" ht="15">
      <c r="A11" s="57"/>
      <c r="B11" s="57"/>
      <c r="C11" s="57"/>
      <c r="D11" s="57"/>
      <c r="E11" s="57"/>
      <c r="F11" s="57"/>
      <c r="G11" s="57"/>
      <c r="H11" s="57"/>
    </row>
    <row r="12" spans="1:8" ht="15">
      <c r="A12" s="57"/>
      <c r="B12" s="57"/>
      <c r="C12" s="57"/>
      <c r="D12" s="57"/>
      <c r="E12" s="57"/>
      <c r="F12" s="57"/>
      <c r="G12" s="57"/>
      <c r="H12" s="57"/>
    </row>
    <row r="13" spans="1:8" ht="15">
      <c r="A13" s="57"/>
      <c r="B13" s="57"/>
      <c r="C13" s="57"/>
      <c r="D13" s="57"/>
      <c r="E13" s="57"/>
      <c r="F13" s="57"/>
      <c r="G13" s="57"/>
      <c r="H13" s="57"/>
    </row>
    <row r="14" spans="1:8" ht="15">
      <c r="A14" s="57"/>
      <c r="B14" s="57"/>
      <c r="C14" s="57"/>
      <c r="D14" s="57"/>
      <c r="E14" s="57"/>
      <c r="F14" s="57"/>
      <c r="G14" s="57"/>
      <c r="H14" s="57"/>
    </row>
    <row r="15" spans="1:8" ht="15">
      <c r="A15" s="57"/>
      <c r="B15" s="57"/>
      <c r="C15" s="57"/>
      <c r="D15" s="57"/>
      <c r="E15" s="57"/>
      <c r="F15" s="57"/>
      <c r="G15" s="57"/>
      <c r="H15" s="57"/>
    </row>
    <row r="16" spans="1:8" ht="26.25">
      <c r="A16" s="142"/>
      <c r="B16" s="142"/>
      <c r="C16" s="142"/>
      <c r="D16" s="142"/>
      <c r="E16" s="142"/>
      <c r="F16" s="142"/>
      <c r="G16" s="142"/>
      <c r="H16" s="142"/>
    </row>
    <row r="17" spans="1:8" ht="35.25" customHeight="1">
      <c r="A17" s="58"/>
      <c r="B17" s="58"/>
      <c r="C17" s="58"/>
      <c r="D17" s="58"/>
      <c r="E17" s="58"/>
      <c r="F17" s="58"/>
      <c r="G17" s="58"/>
      <c r="H17" s="58"/>
    </row>
    <row r="18" spans="1:8" ht="36" customHeight="1">
      <c r="A18" s="59"/>
      <c r="B18" s="59"/>
      <c r="C18" s="59"/>
      <c r="D18" s="59"/>
      <c r="E18" s="59"/>
      <c r="F18" s="59"/>
      <c r="G18" s="59"/>
      <c r="H18" s="59"/>
    </row>
    <row r="19" spans="1:8" ht="15">
      <c r="A19" s="57"/>
      <c r="B19" s="57"/>
      <c r="C19" s="57"/>
      <c r="D19" s="57"/>
      <c r="E19" s="57"/>
      <c r="F19" s="57"/>
      <c r="G19" s="57"/>
      <c r="H19" s="57"/>
    </row>
    <row r="20" spans="1:8" ht="15">
      <c r="A20" s="57"/>
      <c r="B20" s="57"/>
      <c r="C20" s="57"/>
      <c r="D20" s="57"/>
      <c r="E20" s="57"/>
      <c r="F20" s="57"/>
      <c r="G20" s="57"/>
      <c r="H20" s="57"/>
    </row>
  </sheetData>
  <sheetProtection/>
  <mergeCells count="5">
    <mergeCell ref="A6:H6"/>
    <mergeCell ref="A5:H5"/>
    <mergeCell ref="A16:H16"/>
    <mergeCell ref="B7:C7"/>
    <mergeCell ref="B8:C8"/>
  </mergeCells>
  <printOptions horizontalCentered="1"/>
  <pageMargins left="0.7480314960629921" right="0.7480314960629921" top="0.984251968503937" bottom="0.984251968503937" header="0.5118110236220472" footer="0.5118110236220472"/>
  <pageSetup firstPageNumber="0"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zoomScaleSheetLayoutView="100" zoomScalePageLayoutView="0" workbookViewId="0" topLeftCell="A1">
      <selection activeCell="E15" sqref="E15"/>
    </sheetView>
  </sheetViews>
  <sheetFormatPr defaultColWidth="9.00390625" defaultRowHeight="14.25"/>
  <cols>
    <col min="1" max="1" width="41.625" style="12" customWidth="1"/>
    <col min="2" max="2" width="4.625" style="12" customWidth="1"/>
    <col min="3" max="3" width="16.00390625" style="12" customWidth="1"/>
    <col min="4" max="4" width="41.625" style="12" customWidth="1"/>
    <col min="5" max="5" width="4.625" style="10" customWidth="1"/>
    <col min="6" max="6" width="12.625" style="10" customWidth="1"/>
    <col min="7" max="8" width="9.00390625" style="11" customWidth="1"/>
    <col min="9" max="16384" width="9.00390625" style="12" customWidth="1"/>
  </cols>
  <sheetData>
    <row r="1" ht="15">
      <c r="A1" s="29"/>
    </row>
    <row r="2" spans="1:8" s="91" customFormat="1" ht="18" customHeight="1">
      <c r="A2" s="144" t="s">
        <v>302</v>
      </c>
      <c r="B2" s="144"/>
      <c r="C2" s="144"/>
      <c r="D2" s="144"/>
      <c r="E2" s="144"/>
      <c r="F2" s="144"/>
      <c r="G2" s="90"/>
      <c r="H2" s="90"/>
    </row>
    <row r="3" spans="1:6" ht="15.75" customHeight="1">
      <c r="A3" s="9"/>
      <c r="B3" s="9"/>
      <c r="C3" s="9"/>
      <c r="D3" s="9"/>
      <c r="F3" s="138" t="s">
        <v>112</v>
      </c>
    </row>
    <row r="4" spans="1:6" ht="15.75" customHeight="1">
      <c r="A4" s="179" t="s">
        <v>369</v>
      </c>
      <c r="B4" s="9"/>
      <c r="C4" s="9"/>
      <c r="D4" s="9"/>
      <c r="F4" s="115" t="s">
        <v>109</v>
      </c>
    </row>
    <row r="5" spans="1:8" s="14" customFormat="1" ht="18" customHeight="1">
      <c r="A5" s="145" t="s">
        <v>11</v>
      </c>
      <c r="B5" s="145"/>
      <c r="C5" s="145"/>
      <c r="D5" s="145" t="s">
        <v>12</v>
      </c>
      <c r="E5" s="145"/>
      <c r="F5" s="145"/>
      <c r="G5" s="13"/>
      <c r="H5" s="13"/>
    </row>
    <row r="6" spans="1:8" s="14" customFormat="1" ht="18" customHeight="1">
      <c r="A6" s="15" t="s">
        <v>13</v>
      </c>
      <c r="B6" s="15" t="s">
        <v>14</v>
      </c>
      <c r="C6" s="16" t="s">
        <v>51</v>
      </c>
      <c r="D6" s="15" t="s">
        <v>13</v>
      </c>
      <c r="E6" s="17" t="s">
        <v>15</v>
      </c>
      <c r="F6" s="16" t="s">
        <v>51</v>
      </c>
      <c r="G6" s="13"/>
      <c r="H6" s="13"/>
    </row>
    <row r="7" spans="1:8" s="14" customFormat="1" ht="18" customHeight="1">
      <c r="A7" s="15" t="s">
        <v>16</v>
      </c>
      <c r="B7" s="18"/>
      <c r="C7" s="18" t="s">
        <v>49</v>
      </c>
      <c r="D7" s="15" t="s">
        <v>16</v>
      </c>
      <c r="E7" s="19"/>
      <c r="F7" s="20" t="s">
        <v>50</v>
      </c>
      <c r="G7" s="13"/>
      <c r="H7" s="13"/>
    </row>
    <row r="8" spans="1:8" s="14" customFormat="1" ht="18" customHeight="1">
      <c r="A8" s="83" t="s">
        <v>18</v>
      </c>
      <c r="B8" s="20" t="s">
        <v>17</v>
      </c>
      <c r="C8" s="22">
        <v>9647.34</v>
      </c>
      <c r="D8" s="21" t="s">
        <v>82</v>
      </c>
      <c r="E8" s="31" t="s">
        <v>342</v>
      </c>
      <c r="F8" s="21">
        <v>8.58</v>
      </c>
      <c r="G8" s="13"/>
      <c r="H8" s="13"/>
    </row>
    <row r="9" spans="1:8" s="14" customFormat="1" ht="18" customHeight="1">
      <c r="A9" s="88" t="s">
        <v>95</v>
      </c>
      <c r="B9" s="31" t="s">
        <v>50</v>
      </c>
      <c r="C9" s="22">
        <v>0</v>
      </c>
      <c r="D9" s="21" t="s">
        <v>84</v>
      </c>
      <c r="E9" s="31" t="s">
        <v>343</v>
      </c>
      <c r="F9" s="21"/>
      <c r="G9" s="13"/>
      <c r="H9" s="13"/>
    </row>
    <row r="10" spans="1:8" s="14" customFormat="1" ht="18" customHeight="1">
      <c r="A10" s="21" t="s">
        <v>19</v>
      </c>
      <c r="B10" s="31" t="s">
        <v>52</v>
      </c>
      <c r="C10" s="22">
        <v>0</v>
      </c>
      <c r="D10" s="21" t="s">
        <v>85</v>
      </c>
      <c r="E10" s="31" t="s">
        <v>323</v>
      </c>
      <c r="F10" s="21"/>
      <c r="G10" s="13"/>
      <c r="H10" s="13"/>
    </row>
    <row r="11" spans="1:8" s="14" customFormat="1" ht="18" customHeight="1">
      <c r="A11" s="21" t="s">
        <v>20</v>
      </c>
      <c r="B11" s="20" t="s">
        <v>21</v>
      </c>
      <c r="C11" s="22">
        <v>0</v>
      </c>
      <c r="D11" s="21" t="s">
        <v>86</v>
      </c>
      <c r="E11" s="31" t="s">
        <v>324</v>
      </c>
      <c r="F11" s="21"/>
      <c r="G11" s="13"/>
      <c r="H11" s="13"/>
    </row>
    <row r="12" spans="1:8" s="14" customFormat="1" ht="18" customHeight="1">
      <c r="A12" s="21" t="s">
        <v>23</v>
      </c>
      <c r="B12" s="31" t="s">
        <v>22</v>
      </c>
      <c r="C12" s="22">
        <v>0</v>
      </c>
      <c r="D12" s="21" t="s">
        <v>87</v>
      </c>
      <c r="E12" s="31" t="s">
        <v>325</v>
      </c>
      <c r="F12" s="21"/>
      <c r="G12" s="13"/>
      <c r="H12" s="13"/>
    </row>
    <row r="13" spans="1:8" s="14" customFormat="1" ht="18" customHeight="1">
      <c r="A13" s="21" t="s">
        <v>25</v>
      </c>
      <c r="B13" s="31" t="s">
        <v>24</v>
      </c>
      <c r="C13" s="22">
        <v>0</v>
      </c>
      <c r="D13" s="63" t="s">
        <v>88</v>
      </c>
      <c r="E13" s="31" t="s">
        <v>344</v>
      </c>
      <c r="F13" s="21"/>
      <c r="G13" s="13"/>
      <c r="H13" s="13"/>
    </row>
    <row r="14" spans="1:8" s="14" customFormat="1" ht="18" customHeight="1">
      <c r="A14" s="21" t="s">
        <v>27</v>
      </c>
      <c r="B14" s="20" t="s">
        <v>26</v>
      </c>
      <c r="C14" s="22">
        <v>25.96</v>
      </c>
      <c r="D14" s="63" t="s">
        <v>326</v>
      </c>
      <c r="E14" s="31" t="s">
        <v>345</v>
      </c>
      <c r="F14" s="21"/>
      <c r="G14" s="13"/>
      <c r="H14" s="13"/>
    </row>
    <row r="15" spans="1:8" s="14" customFormat="1" ht="18" customHeight="1">
      <c r="A15" s="21"/>
      <c r="B15" s="31" t="s">
        <v>28</v>
      </c>
      <c r="C15" s="22"/>
      <c r="D15" s="63" t="s">
        <v>327</v>
      </c>
      <c r="E15" s="31" t="s">
        <v>346</v>
      </c>
      <c r="F15" s="21">
        <v>502.1</v>
      </c>
      <c r="G15" s="13"/>
      <c r="H15" s="13"/>
    </row>
    <row r="16" spans="1:8" s="14" customFormat="1" ht="18" customHeight="1">
      <c r="A16" s="21"/>
      <c r="B16" s="20" t="s">
        <v>29</v>
      </c>
      <c r="C16" s="22"/>
      <c r="D16" s="63" t="s">
        <v>328</v>
      </c>
      <c r="E16" s="31" t="s">
        <v>347</v>
      </c>
      <c r="F16" s="21">
        <v>3.21</v>
      </c>
      <c r="G16" s="13"/>
      <c r="H16" s="13"/>
    </row>
    <row r="17" spans="1:8" s="14" customFormat="1" ht="18" customHeight="1">
      <c r="A17" s="21"/>
      <c r="B17" s="31" t="s">
        <v>30</v>
      </c>
      <c r="C17" s="22"/>
      <c r="D17" s="63" t="s">
        <v>329</v>
      </c>
      <c r="E17" s="31" t="s">
        <v>348</v>
      </c>
      <c r="F17" s="21">
        <v>5775.57</v>
      </c>
      <c r="G17" s="13"/>
      <c r="H17" s="13"/>
    </row>
    <row r="18" spans="1:8" s="14" customFormat="1" ht="18" customHeight="1">
      <c r="A18" s="21"/>
      <c r="B18" s="20" t="s">
        <v>31</v>
      </c>
      <c r="C18" s="22"/>
      <c r="D18" s="63" t="s">
        <v>330</v>
      </c>
      <c r="E18" s="31" t="s">
        <v>349</v>
      </c>
      <c r="F18" s="21">
        <v>16.58</v>
      </c>
      <c r="G18" s="13"/>
      <c r="H18" s="13"/>
    </row>
    <row r="19" spans="1:8" s="14" customFormat="1" ht="18" customHeight="1">
      <c r="A19" s="21"/>
      <c r="B19" s="31" t="s">
        <v>32</v>
      </c>
      <c r="C19" s="22"/>
      <c r="D19" s="63" t="s">
        <v>331</v>
      </c>
      <c r="E19" s="31" t="s">
        <v>350</v>
      </c>
      <c r="F19" s="21"/>
      <c r="G19" s="13"/>
      <c r="H19" s="13"/>
    </row>
    <row r="20" spans="1:8" s="14" customFormat="1" ht="18" customHeight="1">
      <c r="A20" s="21"/>
      <c r="B20" s="20" t="s">
        <v>33</v>
      </c>
      <c r="C20" s="22"/>
      <c r="D20" s="63" t="s">
        <v>332</v>
      </c>
      <c r="E20" s="31" t="s">
        <v>351</v>
      </c>
      <c r="F20" s="21"/>
      <c r="G20" s="13"/>
      <c r="H20" s="13"/>
    </row>
    <row r="21" spans="1:8" s="14" customFormat="1" ht="18" customHeight="1">
      <c r="A21" s="21"/>
      <c r="B21" s="31" t="s">
        <v>34</v>
      </c>
      <c r="C21" s="22"/>
      <c r="D21" s="63" t="s">
        <v>333</v>
      </c>
      <c r="E21" s="31" t="s">
        <v>352</v>
      </c>
      <c r="F21" s="21">
        <v>160</v>
      </c>
      <c r="G21" s="13"/>
      <c r="H21" s="13"/>
    </row>
    <row r="22" spans="1:8" s="14" customFormat="1" ht="18" customHeight="1">
      <c r="A22" s="21"/>
      <c r="B22" s="20" t="s">
        <v>35</v>
      </c>
      <c r="C22" s="22"/>
      <c r="D22" s="63" t="s">
        <v>334</v>
      </c>
      <c r="E22" s="31" t="s">
        <v>353</v>
      </c>
      <c r="F22" s="21">
        <v>0</v>
      </c>
      <c r="G22" s="13"/>
      <c r="H22" s="13"/>
    </row>
    <row r="23" spans="1:8" s="14" customFormat="1" ht="18" customHeight="1">
      <c r="A23" s="21"/>
      <c r="B23" s="31" t="s">
        <v>53</v>
      </c>
      <c r="C23" s="22"/>
      <c r="D23" s="63" t="s">
        <v>335</v>
      </c>
      <c r="E23" s="31" t="s">
        <v>354</v>
      </c>
      <c r="F23" s="21">
        <v>0</v>
      </c>
      <c r="G23" s="13"/>
      <c r="H23" s="13"/>
    </row>
    <row r="24" spans="1:8" s="14" customFormat="1" ht="18" customHeight="1">
      <c r="A24" s="21"/>
      <c r="B24" s="20" t="s">
        <v>313</v>
      </c>
      <c r="C24" s="22"/>
      <c r="D24" s="63" t="s">
        <v>336</v>
      </c>
      <c r="E24" s="31" t="s">
        <v>355</v>
      </c>
      <c r="F24" s="21">
        <v>1263</v>
      </c>
      <c r="G24" s="13"/>
      <c r="H24" s="13"/>
    </row>
    <row r="25" spans="1:8" s="14" customFormat="1" ht="18" customHeight="1">
      <c r="A25" s="21"/>
      <c r="B25" s="31" t="s">
        <v>314</v>
      </c>
      <c r="C25" s="22"/>
      <c r="D25" s="63" t="s">
        <v>337</v>
      </c>
      <c r="E25" s="31" t="s">
        <v>356</v>
      </c>
      <c r="F25" s="21">
        <v>0</v>
      </c>
      <c r="G25" s="13"/>
      <c r="H25" s="13"/>
    </row>
    <row r="26" spans="1:8" s="14" customFormat="1" ht="18" customHeight="1">
      <c r="A26" s="21"/>
      <c r="B26" s="20" t="s">
        <v>315</v>
      </c>
      <c r="C26" s="22"/>
      <c r="D26" s="63" t="s">
        <v>338</v>
      </c>
      <c r="E26" s="31" t="s">
        <v>357</v>
      </c>
      <c r="F26" s="21">
        <v>381.55</v>
      </c>
      <c r="G26" s="13"/>
      <c r="H26" s="13"/>
    </row>
    <row r="27" spans="1:8" s="14" customFormat="1" ht="18" customHeight="1">
      <c r="A27" s="21"/>
      <c r="B27" s="31" t="s">
        <v>36</v>
      </c>
      <c r="C27" s="22"/>
      <c r="D27" s="63" t="s">
        <v>339</v>
      </c>
      <c r="E27" s="31" t="s">
        <v>358</v>
      </c>
      <c r="F27" s="21">
        <v>0</v>
      </c>
      <c r="G27" s="13"/>
      <c r="H27" s="13"/>
    </row>
    <row r="28" spans="1:8" s="14" customFormat="1" ht="18" customHeight="1">
      <c r="A28" s="21"/>
      <c r="B28" s="20" t="s">
        <v>316</v>
      </c>
      <c r="C28" s="22"/>
      <c r="D28" s="63" t="s">
        <v>340</v>
      </c>
      <c r="E28" s="31" t="s">
        <v>359</v>
      </c>
      <c r="F28" s="21">
        <v>2</v>
      </c>
      <c r="G28" s="13"/>
      <c r="H28" s="13"/>
    </row>
    <row r="29" spans="1:8" s="14" customFormat="1" ht="18" customHeight="1">
      <c r="A29" s="21"/>
      <c r="B29" s="31" t="s">
        <v>317</v>
      </c>
      <c r="C29" s="22"/>
      <c r="D29" s="63" t="s">
        <v>341</v>
      </c>
      <c r="E29" s="31" t="s">
        <v>360</v>
      </c>
      <c r="F29" s="21">
        <v>0</v>
      </c>
      <c r="G29" s="13"/>
      <c r="H29" s="13"/>
    </row>
    <row r="30" spans="1:8" s="14" customFormat="1" ht="18" customHeight="1">
      <c r="A30" s="24" t="s">
        <v>38</v>
      </c>
      <c r="B30" s="20" t="s">
        <v>37</v>
      </c>
      <c r="C30" s="22">
        <v>9673.3</v>
      </c>
      <c r="D30" s="24" t="s">
        <v>39</v>
      </c>
      <c r="E30" s="31" t="s">
        <v>361</v>
      </c>
      <c r="F30" s="25">
        <v>8112.6</v>
      </c>
      <c r="G30" s="13"/>
      <c r="H30" s="13"/>
    </row>
    <row r="31" spans="1:8" s="14" customFormat="1" ht="18" customHeight="1">
      <c r="A31" s="23" t="s">
        <v>43</v>
      </c>
      <c r="B31" s="31" t="s">
        <v>318</v>
      </c>
      <c r="C31" s="22">
        <v>0</v>
      </c>
      <c r="D31" s="23" t="s">
        <v>44</v>
      </c>
      <c r="E31" s="31" t="s">
        <v>362</v>
      </c>
      <c r="F31" s="26"/>
      <c r="G31" s="13"/>
      <c r="H31" s="13"/>
    </row>
    <row r="32" spans="1:8" s="14" customFormat="1" ht="18" customHeight="1">
      <c r="A32" s="82" t="s">
        <v>91</v>
      </c>
      <c r="B32" s="20" t="s">
        <v>319</v>
      </c>
      <c r="C32" s="22">
        <v>3228.05</v>
      </c>
      <c r="D32" s="23" t="s">
        <v>45</v>
      </c>
      <c r="E32" s="31" t="s">
        <v>363</v>
      </c>
      <c r="F32" s="26"/>
      <c r="G32" s="13"/>
      <c r="H32" s="13"/>
    </row>
    <row r="33" spans="1:8" s="14" customFormat="1" ht="18" customHeight="1">
      <c r="A33" s="23" t="s">
        <v>48</v>
      </c>
      <c r="B33" s="31" t="s">
        <v>40</v>
      </c>
      <c r="C33" s="22"/>
      <c r="D33" s="23" t="s">
        <v>46</v>
      </c>
      <c r="E33" s="31" t="s">
        <v>364</v>
      </c>
      <c r="F33" s="26"/>
      <c r="G33" s="13"/>
      <c r="H33" s="13"/>
    </row>
    <row r="34" spans="1:8" s="14" customFormat="1" ht="18" customHeight="1">
      <c r="A34" s="27"/>
      <c r="B34" s="20" t="s">
        <v>320</v>
      </c>
      <c r="C34" s="22"/>
      <c r="D34" s="23" t="s">
        <v>47</v>
      </c>
      <c r="E34" s="31" t="s">
        <v>365</v>
      </c>
      <c r="F34" s="26">
        <v>4788.75</v>
      </c>
      <c r="G34" s="13"/>
      <c r="H34" s="13"/>
    </row>
    <row r="35" spans="1:8" s="14" customFormat="1" ht="18" customHeight="1">
      <c r="A35" s="23"/>
      <c r="B35" s="31" t="s">
        <v>321</v>
      </c>
      <c r="C35" s="22"/>
      <c r="D35" s="23" t="s">
        <v>48</v>
      </c>
      <c r="E35" s="31" t="s">
        <v>366</v>
      </c>
      <c r="F35" s="26"/>
      <c r="G35" s="13"/>
      <c r="H35" s="13"/>
    </row>
    <row r="36" spans="1:8" s="14" customFormat="1" ht="18" customHeight="1">
      <c r="A36" s="27"/>
      <c r="B36" s="20" t="s">
        <v>41</v>
      </c>
      <c r="C36" s="22"/>
      <c r="D36" s="23"/>
      <c r="E36" s="31" t="s">
        <v>367</v>
      </c>
      <c r="F36" s="26"/>
      <c r="G36" s="13"/>
      <c r="H36" s="13"/>
    </row>
    <row r="37" spans="1:6" ht="18" customHeight="1">
      <c r="A37" s="84" t="s">
        <v>98</v>
      </c>
      <c r="B37" s="31" t="s">
        <v>322</v>
      </c>
      <c r="C37" s="22">
        <v>12901.35</v>
      </c>
      <c r="D37" s="84" t="s">
        <v>98</v>
      </c>
      <c r="E37" s="31" t="s">
        <v>368</v>
      </c>
      <c r="F37" s="28">
        <v>12901.35</v>
      </c>
    </row>
    <row r="38" spans="1:8" s="65" customFormat="1" ht="15">
      <c r="A38" s="146" t="s">
        <v>287</v>
      </c>
      <c r="B38" s="146"/>
      <c r="C38" s="146"/>
      <c r="D38" s="146"/>
      <c r="E38" s="146"/>
      <c r="F38" s="146"/>
      <c r="G38" s="66"/>
      <c r="H38" s="66"/>
    </row>
    <row r="39" spans="1:6" ht="15">
      <c r="A39" s="147" t="s">
        <v>290</v>
      </c>
      <c r="B39" s="147"/>
      <c r="C39" s="147"/>
      <c r="D39" s="147"/>
      <c r="E39" s="147"/>
      <c r="F39" s="147"/>
    </row>
    <row r="40" spans="1:6" ht="15">
      <c r="A40" s="147" t="s">
        <v>289</v>
      </c>
      <c r="B40" s="147"/>
      <c r="C40" s="147"/>
      <c r="D40" s="147"/>
      <c r="E40" s="147"/>
      <c r="F40" s="147"/>
    </row>
  </sheetData>
  <sheetProtection/>
  <mergeCells count="6">
    <mergeCell ref="A2:F2"/>
    <mergeCell ref="A5:C5"/>
    <mergeCell ref="D5:F5"/>
    <mergeCell ref="A38:F38"/>
    <mergeCell ref="A39:F39"/>
    <mergeCell ref="A40:F40"/>
  </mergeCells>
  <printOptions horizontalCentered="1"/>
  <pageMargins left="0.3937007874015748" right="0.3937007874015748" top="0.787401574803149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36"/>
  <sheetViews>
    <sheetView zoomScaleSheetLayoutView="160" zoomScalePageLayoutView="0" workbookViewId="0" topLeftCell="A1">
      <selection activeCell="E7" sqref="E7:K7"/>
    </sheetView>
  </sheetViews>
  <sheetFormatPr defaultColWidth="9.00390625" defaultRowHeight="14.25"/>
  <cols>
    <col min="1" max="2" width="3.625" style="32" customWidth="1"/>
    <col min="3" max="3" width="5.375" style="32" customWidth="1"/>
    <col min="4" max="4" width="34.25390625" style="32" customWidth="1"/>
    <col min="5" max="7" width="13.625" style="32" customWidth="1"/>
    <col min="8" max="8" width="9.25390625" style="32" customWidth="1"/>
    <col min="9" max="9" width="10.75390625" style="32" customWidth="1"/>
    <col min="10" max="10" width="11.875" style="32" customWidth="1"/>
    <col min="11" max="11" width="9.375" style="32" customWidth="1"/>
    <col min="12" max="16384" width="9.00390625" style="32" customWidth="1"/>
  </cols>
  <sheetData>
    <row r="1" ht="15">
      <c r="A1" s="29"/>
    </row>
    <row r="2" spans="1:11" s="39" customFormat="1" ht="27" customHeight="1">
      <c r="A2" s="153" t="s">
        <v>303</v>
      </c>
      <c r="B2" s="153"/>
      <c r="C2" s="153"/>
      <c r="D2" s="153"/>
      <c r="E2" s="153"/>
      <c r="F2" s="153"/>
      <c r="G2" s="153"/>
      <c r="H2" s="153"/>
      <c r="I2" s="153"/>
      <c r="J2" s="153"/>
      <c r="K2" s="153"/>
    </row>
    <row r="3" spans="1:11" ht="15.75" customHeight="1">
      <c r="A3" s="37"/>
      <c r="B3" s="37"/>
      <c r="C3" s="37"/>
      <c r="D3" s="37"/>
      <c r="E3" s="37"/>
      <c r="F3" s="37"/>
      <c r="G3" s="37"/>
      <c r="H3" s="37"/>
      <c r="I3" s="37"/>
      <c r="J3" s="37"/>
      <c r="K3" s="117" t="s">
        <v>113</v>
      </c>
    </row>
    <row r="4" spans="1:11" ht="15.75" customHeight="1">
      <c r="A4" s="55" t="s">
        <v>76</v>
      </c>
      <c r="B4" s="37"/>
      <c r="C4" s="37"/>
      <c r="D4" s="37"/>
      <c r="E4" s="37"/>
      <c r="F4" s="37"/>
      <c r="G4" s="37"/>
      <c r="H4" s="37"/>
      <c r="I4" s="37"/>
      <c r="J4" s="37"/>
      <c r="K4" s="117" t="s">
        <v>109</v>
      </c>
    </row>
    <row r="5" spans="1:11" s="35" customFormat="1" ht="40.5" customHeight="1">
      <c r="A5" s="149" t="s">
        <v>10</v>
      </c>
      <c r="B5" s="150"/>
      <c r="C5" s="150"/>
      <c r="D5" s="62" t="s">
        <v>1</v>
      </c>
      <c r="E5" s="50" t="s">
        <v>74</v>
      </c>
      <c r="F5" s="47" t="s">
        <v>64</v>
      </c>
      <c r="G5" s="50" t="s">
        <v>73</v>
      </c>
      <c r="H5" s="36" t="s">
        <v>63</v>
      </c>
      <c r="I5" s="36" t="s">
        <v>62</v>
      </c>
      <c r="J5" s="51" t="s">
        <v>75</v>
      </c>
      <c r="K5" s="49" t="s">
        <v>61</v>
      </c>
    </row>
    <row r="6" spans="1:11" ht="24" customHeight="1">
      <c r="A6" s="148" t="s">
        <v>60</v>
      </c>
      <c r="B6" s="148" t="s">
        <v>59</v>
      </c>
      <c r="C6" s="148" t="s">
        <v>58</v>
      </c>
      <c r="D6" s="34" t="s">
        <v>57</v>
      </c>
      <c r="E6" s="34" t="s">
        <v>56</v>
      </c>
      <c r="F6" s="34" t="s">
        <v>55</v>
      </c>
      <c r="G6" s="34" t="s">
        <v>54</v>
      </c>
      <c r="H6" s="34" t="s">
        <v>21</v>
      </c>
      <c r="I6" s="34" t="s">
        <v>22</v>
      </c>
      <c r="J6" s="34" t="s">
        <v>24</v>
      </c>
      <c r="K6" s="34" t="s">
        <v>26</v>
      </c>
    </row>
    <row r="7" spans="1:11" ht="24" customHeight="1">
      <c r="A7" s="148"/>
      <c r="B7" s="148"/>
      <c r="C7" s="148"/>
      <c r="D7" s="34" t="s">
        <v>42</v>
      </c>
      <c r="E7" s="46">
        <v>9673.3</v>
      </c>
      <c r="F7" s="46">
        <v>9647.34</v>
      </c>
      <c r="G7" s="46">
        <v>0</v>
      </c>
      <c r="H7" s="46">
        <v>0</v>
      </c>
      <c r="I7" s="46">
        <v>0</v>
      </c>
      <c r="J7" s="46">
        <v>0</v>
      </c>
      <c r="K7" s="46">
        <v>25.96</v>
      </c>
    </row>
    <row r="8" spans="1:11" ht="24" customHeight="1">
      <c r="A8" s="180">
        <v>208</v>
      </c>
      <c r="B8" s="181"/>
      <c r="C8" s="182"/>
      <c r="D8" s="183" t="s">
        <v>370</v>
      </c>
      <c r="E8" s="46">
        <v>491.95</v>
      </c>
      <c r="F8" s="46">
        <v>491.95</v>
      </c>
      <c r="G8" s="46">
        <v>0</v>
      </c>
      <c r="H8" s="46">
        <v>0</v>
      </c>
      <c r="I8" s="46">
        <v>0</v>
      </c>
      <c r="J8" s="46">
        <v>0</v>
      </c>
      <c r="K8" s="46">
        <v>0</v>
      </c>
    </row>
    <row r="9" spans="1:11" ht="24" customHeight="1">
      <c r="A9" s="180">
        <v>20805</v>
      </c>
      <c r="B9" s="181"/>
      <c r="C9" s="182"/>
      <c r="D9" s="183" t="s">
        <v>371</v>
      </c>
      <c r="E9" s="46">
        <v>491.95</v>
      </c>
      <c r="F9" s="46">
        <v>491.95</v>
      </c>
      <c r="G9" s="46">
        <v>0</v>
      </c>
      <c r="H9" s="46">
        <v>0</v>
      </c>
      <c r="I9" s="46">
        <v>0</v>
      </c>
      <c r="J9" s="46">
        <v>0</v>
      </c>
      <c r="K9" s="46">
        <v>0</v>
      </c>
    </row>
    <row r="10" spans="1:11" ht="24" customHeight="1">
      <c r="A10" s="180">
        <v>2080501</v>
      </c>
      <c r="B10" s="181"/>
      <c r="C10" s="182"/>
      <c r="D10" s="183" t="s">
        <v>372</v>
      </c>
      <c r="E10" s="46">
        <v>27.81</v>
      </c>
      <c r="F10" s="46">
        <v>27.81</v>
      </c>
      <c r="G10" s="46">
        <v>0</v>
      </c>
      <c r="H10" s="46">
        <v>0</v>
      </c>
      <c r="I10" s="46">
        <v>0</v>
      </c>
      <c r="J10" s="46">
        <v>0</v>
      </c>
      <c r="K10" s="46">
        <v>0</v>
      </c>
    </row>
    <row r="11" spans="1:11" ht="24" customHeight="1">
      <c r="A11" s="180">
        <v>2080502</v>
      </c>
      <c r="B11" s="181"/>
      <c r="C11" s="182"/>
      <c r="D11" s="183" t="s">
        <v>373</v>
      </c>
      <c r="E11" s="46">
        <v>56.47</v>
      </c>
      <c r="F11" s="46">
        <v>56.47</v>
      </c>
      <c r="G11" s="46">
        <v>0</v>
      </c>
      <c r="H11" s="46">
        <v>0</v>
      </c>
      <c r="I11" s="46">
        <v>0</v>
      </c>
      <c r="J11" s="46">
        <v>0</v>
      </c>
      <c r="K11" s="46">
        <v>0</v>
      </c>
    </row>
    <row r="12" spans="1:11" ht="24" customHeight="1">
      <c r="A12" s="180">
        <v>2080505</v>
      </c>
      <c r="B12" s="181"/>
      <c r="C12" s="182"/>
      <c r="D12" s="183" t="s">
        <v>374</v>
      </c>
      <c r="E12" s="46">
        <v>381.79</v>
      </c>
      <c r="F12" s="46">
        <v>381.79</v>
      </c>
      <c r="G12" s="46">
        <v>0</v>
      </c>
      <c r="H12" s="46">
        <v>0</v>
      </c>
      <c r="I12" s="46">
        <v>0</v>
      </c>
      <c r="J12" s="46">
        <v>0</v>
      </c>
      <c r="K12" s="46">
        <v>0</v>
      </c>
    </row>
    <row r="13" spans="1:11" ht="24" customHeight="1">
      <c r="A13" s="180">
        <v>2080506</v>
      </c>
      <c r="B13" s="181"/>
      <c r="C13" s="182"/>
      <c r="D13" s="183" t="s">
        <v>375</v>
      </c>
      <c r="E13" s="46">
        <v>25.88</v>
      </c>
      <c r="F13" s="46">
        <v>25.88</v>
      </c>
      <c r="G13" s="46">
        <v>0</v>
      </c>
      <c r="H13" s="46">
        <v>0</v>
      </c>
      <c r="I13" s="46">
        <v>0</v>
      </c>
      <c r="J13" s="46">
        <v>0</v>
      </c>
      <c r="K13" s="46">
        <v>0</v>
      </c>
    </row>
    <row r="14" spans="1:11" ht="24" customHeight="1">
      <c r="A14" s="180">
        <v>211</v>
      </c>
      <c r="B14" s="181"/>
      <c r="C14" s="182"/>
      <c r="D14" s="183" t="s">
        <v>376</v>
      </c>
      <c r="E14" s="46">
        <v>6045.71</v>
      </c>
      <c r="F14" s="46">
        <v>6019.75</v>
      </c>
      <c r="G14" s="46">
        <v>0</v>
      </c>
      <c r="H14" s="46">
        <v>0</v>
      </c>
      <c r="I14" s="46">
        <v>0</v>
      </c>
      <c r="J14" s="46">
        <v>0</v>
      </c>
      <c r="K14" s="46">
        <v>25.96</v>
      </c>
    </row>
    <row r="15" spans="1:11" ht="24" customHeight="1">
      <c r="A15" s="180">
        <v>21101</v>
      </c>
      <c r="B15" s="181"/>
      <c r="C15" s="182"/>
      <c r="D15" s="183" t="s">
        <v>377</v>
      </c>
      <c r="E15" s="46">
        <v>3301.89</v>
      </c>
      <c r="F15" s="46">
        <v>3301.89</v>
      </c>
      <c r="G15" s="46">
        <v>0</v>
      </c>
      <c r="H15" s="46">
        <v>0</v>
      </c>
      <c r="I15" s="46">
        <v>0</v>
      </c>
      <c r="J15" s="46">
        <v>0</v>
      </c>
      <c r="K15" s="46">
        <v>0</v>
      </c>
    </row>
    <row r="16" spans="1:11" ht="24" customHeight="1">
      <c r="A16" s="180">
        <v>2110101</v>
      </c>
      <c r="B16" s="181"/>
      <c r="C16" s="182"/>
      <c r="D16" s="183" t="s">
        <v>378</v>
      </c>
      <c r="E16" s="46">
        <v>723.97</v>
      </c>
      <c r="F16" s="46">
        <v>723.97</v>
      </c>
      <c r="G16" s="46">
        <v>0</v>
      </c>
      <c r="H16" s="46">
        <v>0</v>
      </c>
      <c r="I16" s="46">
        <v>0</v>
      </c>
      <c r="J16" s="46">
        <v>0</v>
      </c>
      <c r="K16" s="46">
        <v>0</v>
      </c>
    </row>
    <row r="17" spans="1:11" ht="24" customHeight="1">
      <c r="A17" s="180">
        <v>2110102</v>
      </c>
      <c r="B17" s="181"/>
      <c r="C17" s="182"/>
      <c r="D17" s="183" t="s">
        <v>379</v>
      </c>
      <c r="E17" s="46">
        <v>59.8</v>
      </c>
      <c r="F17" s="46">
        <v>59.8</v>
      </c>
      <c r="G17" s="46">
        <v>0</v>
      </c>
      <c r="H17" s="46">
        <v>0</v>
      </c>
      <c r="I17" s="46">
        <v>0</v>
      </c>
      <c r="J17" s="46">
        <v>0</v>
      </c>
      <c r="K17" s="46">
        <v>0</v>
      </c>
    </row>
    <row r="18" spans="1:11" ht="24" customHeight="1">
      <c r="A18" s="180">
        <v>2110199</v>
      </c>
      <c r="B18" s="181"/>
      <c r="C18" s="182"/>
      <c r="D18" s="183" t="s">
        <v>380</v>
      </c>
      <c r="E18" s="46">
        <v>2518.12</v>
      </c>
      <c r="F18" s="46">
        <v>2518.12</v>
      </c>
      <c r="G18" s="46">
        <v>0</v>
      </c>
      <c r="H18" s="46">
        <v>0</v>
      </c>
      <c r="I18" s="46">
        <v>0</v>
      </c>
      <c r="J18" s="46">
        <v>0</v>
      </c>
      <c r="K18" s="46">
        <v>0</v>
      </c>
    </row>
    <row r="19" spans="1:11" ht="24" customHeight="1">
      <c r="A19" s="180">
        <v>21102</v>
      </c>
      <c r="B19" s="181"/>
      <c r="C19" s="182"/>
      <c r="D19" s="183" t="s">
        <v>381</v>
      </c>
      <c r="E19" s="46">
        <v>717.9</v>
      </c>
      <c r="F19" s="46">
        <v>691.94</v>
      </c>
      <c r="G19" s="46">
        <v>0</v>
      </c>
      <c r="H19" s="46">
        <v>0</v>
      </c>
      <c r="I19" s="46">
        <v>0</v>
      </c>
      <c r="J19" s="46">
        <v>0</v>
      </c>
      <c r="K19" s="46">
        <v>25.96</v>
      </c>
    </row>
    <row r="20" spans="1:11" ht="24" customHeight="1">
      <c r="A20" s="180">
        <v>2110299</v>
      </c>
      <c r="B20" s="181"/>
      <c r="C20" s="182"/>
      <c r="D20" s="183" t="s">
        <v>382</v>
      </c>
      <c r="E20" s="46">
        <v>717.9</v>
      </c>
      <c r="F20" s="46">
        <v>691.94</v>
      </c>
      <c r="G20" s="46">
        <v>0</v>
      </c>
      <c r="H20" s="46">
        <v>0</v>
      </c>
      <c r="I20" s="46">
        <v>0</v>
      </c>
      <c r="J20" s="46">
        <v>0</v>
      </c>
      <c r="K20" s="46">
        <v>25.96</v>
      </c>
    </row>
    <row r="21" spans="1:11" ht="24" customHeight="1">
      <c r="A21" s="180">
        <v>21103</v>
      </c>
      <c r="B21" s="181"/>
      <c r="C21" s="182"/>
      <c r="D21" s="183" t="s">
        <v>383</v>
      </c>
      <c r="E21" s="46">
        <v>1925.92</v>
      </c>
      <c r="F21" s="46">
        <v>1925.92</v>
      </c>
      <c r="G21" s="46">
        <v>0</v>
      </c>
      <c r="H21" s="46">
        <v>0</v>
      </c>
      <c r="I21" s="46">
        <v>0</v>
      </c>
      <c r="J21" s="46">
        <v>0</v>
      </c>
      <c r="K21" s="46">
        <v>0</v>
      </c>
    </row>
    <row r="22" spans="1:11" ht="24" customHeight="1">
      <c r="A22" s="180">
        <v>2110302</v>
      </c>
      <c r="B22" s="181"/>
      <c r="C22" s="182"/>
      <c r="D22" s="183" t="s">
        <v>384</v>
      </c>
      <c r="E22" s="46">
        <v>1925.92</v>
      </c>
      <c r="F22" s="46">
        <v>1925.92</v>
      </c>
      <c r="G22" s="46">
        <v>0</v>
      </c>
      <c r="H22" s="46">
        <v>0</v>
      </c>
      <c r="I22" s="46">
        <v>0</v>
      </c>
      <c r="J22" s="46">
        <v>0</v>
      </c>
      <c r="K22" s="46">
        <v>0</v>
      </c>
    </row>
    <row r="23" spans="1:11" ht="24" customHeight="1">
      <c r="A23" s="180">
        <v>21104</v>
      </c>
      <c r="B23" s="181"/>
      <c r="C23" s="182"/>
      <c r="D23" s="183" t="s">
        <v>385</v>
      </c>
      <c r="E23" s="46">
        <v>100</v>
      </c>
      <c r="F23" s="46">
        <v>100</v>
      </c>
      <c r="G23" s="46">
        <v>0</v>
      </c>
      <c r="H23" s="46">
        <v>0</v>
      </c>
      <c r="I23" s="46">
        <v>0</v>
      </c>
      <c r="J23" s="46">
        <v>0</v>
      </c>
      <c r="K23" s="46">
        <v>0</v>
      </c>
    </row>
    <row r="24" spans="1:11" ht="24" customHeight="1">
      <c r="A24" s="180">
        <v>2110402</v>
      </c>
      <c r="B24" s="181"/>
      <c r="C24" s="182"/>
      <c r="D24" s="183" t="s">
        <v>386</v>
      </c>
      <c r="E24" s="46">
        <v>100</v>
      </c>
      <c r="F24" s="46">
        <v>100</v>
      </c>
      <c r="G24" s="46">
        <v>0</v>
      </c>
      <c r="H24" s="46">
        <v>0</v>
      </c>
      <c r="I24" s="46">
        <v>0</v>
      </c>
      <c r="J24" s="46">
        <v>0</v>
      </c>
      <c r="K24" s="46">
        <v>0</v>
      </c>
    </row>
    <row r="25" spans="1:11" ht="24" customHeight="1">
      <c r="A25" s="180">
        <v>219</v>
      </c>
      <c r="B25" s="181"/>
      <c r="C25" s="182"/>
      <c r="D25" s="183" t="s">
        <v>387</v>
      </c>
      <c r="E25" s="46">
        <v>2724</v>
      </c>
      <c r="F25" s="46">
        <v>2724</v>
      </c>
      <c r="G25" s="46">
        <v>0</v>
      </c>
      <c r="H25" s="46">
        <v>0</v>
      </c>
      <c r="I25" s="46">
        <v>0</v>
      </c>
      <c r="J25" s="46">
        <v>0</v>
      </c>
      <c r="K25" s="46">
        <v>0</v>
      </c>
    </row>
    <row r="26" spans="1:11" ht="24" customHeight="1">
      <c r="A26" s="180">
        <v>21905</v>
      </c>
      <c r="B26" s="181"/>
      <c r="C26" s="182"/>
      <c r="D26" s="183" t="s">
        <v>388</v>
      </c>
      <c r="E26" s="46">
        <v>2724</v>
      </c>
      <c r="F26" s="46">
        <v>2724</v>
      </c>
      <c r="G26" s="46">
        <v>0</v>
      </c>
      <c r="H26" s="46">
        <v>0</v>
      </c>
      <c r="I26" s="46">
        <v>0</v>
      </c>
      <c r="J26" s="46">
        <v>0</v>
      </c>
      <c r="K26" s="46">
        <v>0</v>
      </c>
    </row>
    <row r="27" spans="1:11" ht="24" customHeight="1">
      <c r="A27" s="180">
        <v>2190500</v>
      </c>
      <c r="B27" s="181"/>
      <c r="C27" s="182"/>
      <c r="D27" s="183" t="s">
        <v>389</v>
      </c>
      <c r="E27" s="46">
        <v>2724</v>
      </c>
      <c r="F27" s="46">
        <v>2724</v>
      </c>
      <c r="G27" s="46">
        <v>0</v>
      </c>
      <c r="H27" s="46">
        <v>0</v>
      </c>
      <c r="I27" s="46">
        <v>0</v>
      </c>
      <c r="J27" s="46">
        <v>0</v>
      </c>
      <c r="K27" s="46">
        <v>0</v>
      </c>
    </row>
    <row r="28" spans="1:11" ht="24" customHeight="1">
      <c r="A28" s="180">
        <v>221</v>
      </c>
      <c r="B28" s="181"/>
      <c r="C28" s="182"/>
      <c r="D28" s="183" t="s">
        <v>390</v>
      </c>
      <c r="E28" s="46">
        <v>411.64</v>
      </c>
      <c r="F28" s="46">
        <v>411.64</v>
      </c>
      <c r="G28" s="46">
        <v>0</v>
      </c>
      <c r="H28" s="46">
        <v>0</v>
      </c>
      <c r="I28" s="46">
        <v>0</v>
      </c>
      <c r="J28" s="46">
        <v>0</v>
      </c>
      <c r="K28" s="46">
        <v>0</v>
      </c>
    </row>
    <row r="29" spans="1:11" ht="24" customHeight="1">
      <c r="A29" s="180">
        <v>22102</v>
      </c>
      <c r="B29" s="181"/>
      <c r="C29" s="182"/>
      <c r="D29" s="183" t="s">
        <v>391</v>
      </c>
      <c r="E29" s="46">
        <v>411.64</v>
      </c>
      <c r="F29" s="46">
        <v>411.64</v>
      </c>
      <c r="G29" s="46">
        <v>0</v>
      </c>
      <c r="H29" s="46">
        <v>0</v>
      </c>
      <c r="I29" s="46">
        <v>0</v>
      </c>
      <c r="J29" s="46">
        <v>0</v>
      </c>
      <c r="K29" s="46">
        <v>0</v>
      </c>
    </row>
    <row r="30" spans="1:11" ht="24" customHeight="1">
      <c r="A30" s="180">
        <v>2210201</v>
      </c>
      <c r="B30" s="181"/>
      <c r="C30" s="182"/>
      <c r="D30" s="183" t="s">
        <v>248</v>
      </c>
      <c r="E30" s="46">
        <v>254.62</v>
      </c>
      <c r="F30" s="46">
        <v>254.62</v>
      </c>
      <c r="G30" s="46">
        <v>0</v>
      </c>
      <c r="H30" s="46">
        <v>0</v>
      </c>
      <c r="I30" s="46">
        <v>0</v>
      </c>
      <c r="J30" s="46">
        <v>0</v>
      </c>
      <c r="K30" s="46">
        <v>0</v>
      </c>
    </row>
    <row r="31" spans="1:11" ht="24" customHeight="1">
      <c r="A31" s="180">
        <v>2210203</v>
      </c>
      <c r="B31" s="181"/>
      <c r="C31" s="182"/>
      <c r="D31" s="183" t="s">
        <v>260</v>
      </c>
      <c r="E31" s="46">
        <v>157.02</v>
      </c>
      <c r="F31" s="46">
        <v>157.02</v>
      </c>
      <c r="G31" s="46">
        <v>0</v>
      </c>
      <c r="H31" s="46">
        <v>0</v>
      </c>
      <c r="I31" s="46">
        <v>0</v>
      </c>
      <c r="J31" s="46">
        <v>0</v>
      </c>
      <c r="K31" s="46">
        <v>0</v>
      </c>
    </row>
    <row r="32" spans="1:11" ht="15">
      <c r="A32" s="151" t="s">
        <v>291</v>
      </c>
      <c r="B32" s="151"/>
      <c r="C32" s="151"/>
      <c r="D32" s="151"/>
      <c r="E32" s="151"/>
      <c r="F32" s="151"/>
      <c r="G32" s="151"/>
      <c r="H32" s="151"/>
      <c r="I32" s="151"/>
      <c r="J32" s="151"/>
      <c r="K32" s="151"/>
    </row>
    <row r="33" spans="1:11" ht="15">
      <c r="A33" s="152" t="s">
        <v>288</v>
      </c>
      <c r="B33" s="152"/>
      <c r="C33" s="152"/>
      <c r="D33" s="152"/>
      <c r="E33" s="152"/>
      <c r="F33" s="152"/>
      <c r="G33" s="152"/>
      <c r="H33" s="152"/>
      <c r="I33" s="152"/>
      <c r="J33" s="152"/>
      <c r="K33" s="152"/>
    </row>
    <row r="34" spans="1:11" ht="15">
      <c r="A34" s="152" t="s">
        <v>289</v>
      </c>
      <c r="B34" s="152"/>
      <c r="C34" s="152"/>
      <c r="D34" s="152"/>
      <c r="E34" s="152"/>
      <c r="F34" s="152"/>
      <c r="G34" s="152"/>
      <c r="H34" s="152"/>
      <c r="I34" s="152"/>
      <c r="J34" s="152"/>
      <c r="K34" s="152"/>
    </row>
    <row r="35" spans="1:11" ht="17.25" customHeight="1">
      <c r="A35" s="33"/>
      <c r="B35" s="33"/>
      <c r="C35" s="33"/>
      <c r="D35" s="33"/>
      <c r="E35" s="33"/>
      <c r="F35" s="33"/>
      <c r="G35" s="33"/>
      <c r="H35" s="33"/>
      <c r="I35" s="33"/>
      <c r="J35" s="33"/>
      <c r="K35" s="33"/>
    </row>
    <row r="36" spans="1:11" ht="17.25" customHeight="1">
      <c r="A36" s="33"/>
      <c r="B36" s="33"/>
      <c r="C36" s="33"/>
      <c r="D36" s="33"/>
      <c r="E36" s="33"/>
      <c r="F36" s="33"/>
      <c r="G36" s="33"/>
      <c r="H36" s="33"/>
      <c r="I36" s="33"/>
      <c r="J36" s="33"/>
      <c r="K36" s="33"/>
    </row>
  </sheetData>
  <sheetProtection/>
  <mergeCells count="32">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33:K33"/>
    <mergeCell ref="A34:K34"/>
    <mergeCell ref="A2:K2"/>
    <mergeCell ref="A8:C8"/>
    <mergeCell ref="A9:C9"/>
    <mergeCell ref="A6:A7"/>
    <mergeCell ref="A5:C5"/>
    <mergeCell ref="B6:B7"/>
    <mergeCell ref="C6:C7"/>
    <mergeCell ref="A32:K32"/>
    <mergeCell ref="A10:C10"/>
    <mergeCell ref="A11:C11"/>
    <mergeCell ref="A12:C12"/>
    <mergeCell ref="A13:C13"/>
  </mergeCells>
  <printOptions horizontalCentered="1"/>
  <pageMargins left="0.35433070866141736" right="0.35433070866141736"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57"/>
  <sheetViews>
    <sheetView zoomScalePageLayoutView="0" workbookViewId="0" topLeftCell="A31">
      <selection activeCell="I1" sqref="I1"/>
    </sheetView>
  </sheetViews>
  <sheetFormatPr defaultColWidth="9.00390625" defaultRowHeight="14.25"/>
  <cols>
    <col min="1" max="3" width="3.625" style="32" customWidth="1"/>
    <col min="4" max="4" width="34.25390625" style="32" customWidth="1"/>
    <col min="5" max="6" width="15.625" style="32" customWidth="1"/>
    <col min="7" max="7" width="12.25390625" style="32" customWidth="1"/>
    <col min="8" max="8" width="15.625" style="32" customWidth="1"/>
    <col min="9" max="9" width="11.625" style="32" customWidth="1"/>
    <col min="10" max="10" width="12.875" style="32" customWidth="1"/>
    <col min="11" max="11" width="9.00390625" style="32" customWidth="1"/>
    <col min="12" max="12" width="12.625" style="32" customWidth="1"/>
    <col min="13" max="16384" width="9.00390625" style="32" customWidth="1"/>
  </cols>
  <sheetData>
    <row r="1" ht="15">
      <c r="A1" s="29"/>
    </row>
    <row r="2" spans="1:10" s="39" customFormat="1" ht="20.25">
      <c r="A2" s="153" t="s">
        <v>304</v>
      </c>
      <c r="B2" s="153"/>
      <c r="C2" s="153"/>
      <c r="D2" s="153"/>
      <c r="E2" s="153"/>
      <c r="F2" s="153"/>
      <c r="G2" s="153"/>
      <c r="H2" s="153"/>
      <c r="I2" s="153"/>
      <c r="J2" s="153"/>
    </row>
    <row r="3" spans="1:10" ht="15">
      <c r="A3" s="37"/>
      <c r="B3" s="37"/>
      <c r="C3" s="37"/>
      <c r="D3" s="37"/>
      <c r="E3" s="37"/>
      <c r="F3" s="37"/>
      <c r="G3" s="37"/>
      <c r="H3" s="37"/>
      <c r="I3" s="37"/>
      <c r="J3" s="117" t="s">
        <v>114</v>
      </c>
    </row>
    <row r="4" spans="1:10" ht="15">
      <c r="A4" s="187" t="s">
        <v>369</v>
      </c>
      <c r="B4" s="37"/>
      <c r="C4" s="37"/>
      <c r="D4" s="37"/>
      <c r="E4" s="37"/>
      <c r="F4" s="37"/>
      <c r="G4" s="38"/>
      <c r="H4" s="37"/>
      <c r="I4" s="37"/>
      <c r="J4" s="117" t="s">
        <v>109</v>
      </c>
    </row>
    <row r="5" spans="1:11" s="35" customFormat="1" ht="39.75" customHeight="1">
      <c r="A5" s="149" t="s">
        <v>10</v>
      </c>
      <c r="B5" s="150"/>
      <c r="C5" s="150"/>
      <c r="D5" s="62" t="s">
        <v>1</v>
      </c>
      <c r="E5" s="36" t="s">
        <v>39</v>
      </c>
      <c r="F5" s="48" t="s">
        <v>72</v>
      </c>
      <c r="G5" s="47" t="s">
        <v>71</v>
      </c>
      <c r="H5" s="47" t="s">
        <v>70</v>
      </c>
      <c r="I5" s="52" t="s">
        <v>69</v>
      </c>
      <c r="J5" s="53" t="s">
        <v>68</v>
      </c>
      <c r="K5" s="45"/>
    </row>
    <row r="6" spans="1:11" s="41" customFormat="1" ht="24" customHeight="1">
      <c r="A6" s="148" t="s">
        <v>60</v>
      </c>
      <c r="B6" s="148" t="s">
        <v>59</v>
      </c>
      <c r="C6" s="148" t="s">
        <v>58</v>
      </c>
      <c r="D6" s="54" t="s">
        <v>57</v>
      </c>
      <c r="E6" s="44" t="s">
        <v>56</v>
      </c>
      <c r="F6" s="44" t="s">
        <v>55</v>
      </c>
      <c r="G6" s="44" t="s">
        <v>54</v>
      </c>
      <c r="H6" s="43" t="s">
        <v>67</v>
      </c>
      <c r="I6" s="43" t="s">
        <v>66</v>
      </c>
      <c r="J6" s="43" t="s">
        <v>65</v>
      </c>
      <c r="K6" s="42"/>
    </row>
    <row r="7" spans="1:11" ht="24" customHeight="1">
      <c r="A7" s="148"/>
      <c r="B7" s="148"/>
      <c r="C7" s="148"/>
      <c r="D7" s="34" t="s">
        <v>42</v>
      </c>
      <c r="E7" s="46">
        <v>8112.6</v>
      </c>
      <c r="F7" s="46">
        <v>4621.64</v>
      </c>
      <c r="G7" s="46">
        <v>3490.96</v>
      </c>
      <c r="H7" s="46">
        <v>0</v>
      </c>
      <c r="I7" s="46">
        <v>0</v>
      </c>
      <c r="J7" s="46">
        <v>0</v>
      </c>
      <c r="K7" s="40"/>
    </row>
    <row r="8" spans="1:11" ht="24" customHeight="1">
      <c r="A8" s="184">
        <v>201</v>
      </c>
      <c r="B8" s="185"/>
      <c r="C8" s="186"/>
      <c r="D8" s="183" t="s">
        <v>392</v>
      </c>
      <c r="E8" s="46">
        <v>8.58</v>
      </c>
      <c r="F8" s="46">
        <v>8.58</v>
      </c>
      <c r="G8" s="46">
        <v>0</v>
      </c>
      <c r="H8" s="46">
        <v>0</v>
      </c>
      <c r="I8" s="46">
        <v>0</v>
      </c>
      <c r="J8" s="46">
        <v>0</v>
      </c>
      <c r="K8" s="40"/>
    </row>
    <row r="9" spans="1:11" ht="24" customHeight="1">
      <c r="A9" s="184">
        <v>20103</v>
      </c>
      <c r="B9" s="185"/>
      <c r="C9" s="186"/>
      <c r="D9" s="183" t="s">
        <v>393</v>
      </c>
      <c r="E9" s="46">
        <v>8.58</v>
      </c>
      <c r="F9" s="46">
        <v>8.58</v>
      </c>
      <c r="G9" s="46">
        <v>0</v>
      </c>
      <c r="H9" s="46">
        <v>0</v>
      </c>
      <c r="I9" s="46">
        <v>0</v>
      </c>
      <c r="J9" s="46">
        <v>0</v>
      </c>
      <c r="K9" s="40"/>
    </row>
    <row r="10" spans="1:11" ht="24" customHeight="1">
      <c r="A10" s="184">
        <v>2010301</v>
      </c>
      <c r="B10" s="185"/>
      <c r="C10" s="186"/>
      <c r="D10" s="183" t="s">
        <v>378</v>
      </c>
      <c r="E10" s="46">
        <v>3.27</v>
      </c>
      <c r="F10" s="46">
        <v>3.27</v>
      </c>
      <c r="G10" s="46">
        <v>0</v>
      </c>
      <c r="H10" s="46">
        <v>0</v>
      </c>
      <c r="I10" s="46">
        <v>0</v>
      </c>
      <c r="J10" s="46">
        <v>0</v>
      </c>
      <c r="K10" s="40"/>
    </row>
    <row r="11" spans="1:11" ht="24" customHeight="1">
      <c r="A11" s="184">
        <v>2010350</v>
      </c>
      <c r="B11" s="185"/>
      <c r="C11" s="186"/>
      <c r="D11" s="183" t="s">
        <v>394</v>
      </c>
      <c r="E11" s="46">
        <v>5.31</v>
      </c>
      <c r="F11" s="46">
        <v>5.31</v>
      </c>
      <c r="G11" s="46">
        <v>0</v>
      </c>
      <c r="H11" s="46">
        <v>0</v>
      </c>
      <c r="I11" s="46">
        <v>0</v>
      </c>
      <c r="J11" s="46">
        <v>0</v>
      </c>
      <c r="K11" s="40"/>
    </row>
    <row r="12" spans="1:11" ht="24" customHeight="1">
      <c r="A12" s="184">
        <v>208</v>
      </c>
      <c r="B12" s="185"/>
      <c r="C12" s="186"/>
      <c r="D12" s="183" t="s">
        <v>370</v>
      </c>
      <c r="E12" s="46">
        <v>502.1</v>
      </c>
      <c r="F12" s="46">
        <v>502.1</v>
      </c>
      <c r="G12" s="46">
        <v>0</v>
      </c>
      <c r="H12" s="46">
        <v>0</v>
      </c>
      <c r="I12" s="46">
        <v>0</v>
      </c>
      <c r="J12" s="46">
        <v>0</v>
      </c>
      <c r="K12" s="40"/>
    </row>
    <row r="13" spans="1:11" ht="24" customHeight="1">
      <c r="A13" s="184">
        <v>20805</v>
      </c>
      <c r="B13" s="185"/>
      <c r="C13" s="186"/>
      <c r="D13" s="183" t="s">
        <v>371</v>
      </c>
      <c r="E13" s="46">
        <v>502.1</v>
      </c>
      <c r="F13" s="46">
        <v>502.1</v>
      </c>
      <c r="G13" s="46">
        <v>0</v>
      </c>
      <c r="H13" s="46">
        <v>0</v>
      </c>
      <c r="I13" s="46">
        <v>0</v>
      </c>
      <c r="J13" s="46">
        <v>0</v>
      </c>
      <c r="K13" s="40"/>
    </row>
    <row r="14" spans="1:11" ht="24" customHeight="1">
      <c r="A14" s="184">
        <v>2080501</v>
      </c>
      <c r="B14" s="185"/>
      <c r="C14" s="186"/>
      <c r="D14" s="183" t="s">
        <v>372</v>
      </c>
      <c r="E14" s="46">
        <v>27.39</v>
      </c>
      <c r="F14" s="46">
        <v>27.39</v>
      </c>
      <c r="G14" s="46">
        <v>0</v>
      </c>
      <c r="H14" s="46">
        <v>0</v>
      </c>
      <c r="I14" s="46">
        <v>0</v>
      </c>
      <c r="J14" s="46">
        <v>0</v>
      </c>
      <c r="K14" s="40"/>
    </row>
    <row r="15" spans="1:11" ht="24" customHeight="1">
      <c r="A15" s="184">
        <v>2080502</v>
      </c>
      <c r="B15" s="185"/>
      <c r="C15" s="186"/>
      <c r="D15" s="183" t="s">
        <v>373</v>
      </c>
      <c r="E15" s="46">
        <v>55.22</v>
      </c>
      <c r="F15" s="46">
        <v>55.22</v>
      </c>
      <c r="G15" s="46">
        <v>0</v>
      </c>
      <c r="H15" s="46">
        <v>0</v>
      </c>
      <c r="I15" s="46">
        <v>0</v>
      </c>
      <c r="J15" s="46">
        <v>0</v>
      </c>
      <c r="K15" s="40"/>
    </row>
    <row r="16" spans="1:11" ht="24" customHeight="1">
      <c r="A16" s="184">
        <v>2080505</v>
      </c>
      <c r="B16" s="185"/>
      <c r="C16" s="186"/>
      <c r="D16" s="183" t="s">
        <v>374</v>
      </c>
      <c r="E16" s="46">
        <v>381.47</v>
      </c>
      <c r="F16" s="46">
        <v>381.47</v>
      </c>
      <c r="G16" s="46">
        <v>0</v>
      </c>
      <c r="H16" s="46">
        <v>0</v>
      </c>
      <c r="I16" s="46">
        <v>0</v>
      </c>
      <c r="J16" s="46">
        <v>0</v>
      </c>
      <c r="K16" s="40"/>
    </row>
    <row r="17" spans="1:11" ht="24" customHeight="1">
      <c r="A17" s="184">
        <v>2080506</v>
      </c>
      <c r="B17" s="185"/>
      <c r="C17" s="186"/>
      <c r="D17" s="183" t="s">
        <v>375</v>
      </c>
      <c r="E17" s="46">
        <v>38.02</v>
      </c>
      <c r="F17" s="46">
        <v>38.02</v>
      </c>
      <c r="G17" s="46">
        <v>0</v>
      </c>
      <c r="H17" s="46">
        <v>0</v>
      </c>
      <c r="I17" s="46">
        <v>0</v>
      </c>
      <c r="J17" s="46">
        <v>0</v>
      </c>
      <c r="K17" s="40"/>
    </row>
    <row r="18" spans="1:11" ht="24" customHeight="1">
      <c r="A18" s="184">
        <v>210</v>
      </c>
      <c r="B18" s="185"/>
      <c r="C18" s="186"/>
      <c r="D18" s="183" t="s">
        <v>395</v>
      </c>
      <c r="E18" s="46">
        <v>3.21</v>
      </c>
      <c r="F18" s="46">
        <v>3.21</v>
      </c>
      <c r="G18" s="46">
        <v>0</v>
      </c>
      <c r="H18" s="46">
        <v>0</v>
      </c>
      <c r="I18" s="46">
        <v>0</v>
      </c>
      <c r="J18" s="46">
        <v>0</v>
      </c>
      <c r="K18" s="40"/>
    </row>
    <row r="19" spans="1:11" ht="24" customHeight="1">
      <c r="A19" s="184">
        <v>21004</v>
      </c>
      <c r="B19" s="185"/>
      <c r="C19" s="186"/>
      <c r="D19" s="183" t="s">
        <v>396</v>
      </c>
      <c r="E19" s="46">
        <v>3.21</v>
      </c>
      <c r="F19" s="46">
        <v>3.21</v>
      </c>
      <c r="G19" s="46">
        <v>0</v>
      </c>
      <c r="H19" s="46">
        <v>0</v>
      </c>
      <c r="I19" s="46">
        <v>0</v>
      </c>
      <c r="J19" s="46">
        <v>0</v>
      </c>
      <c r="K19" s="40"/>
    </row>
    <row r="20" spans="1:11" ht="24" customHeight="1">
      <c r="A20" s="184">
        <v>2100401</v>
      </c>
      <c r="B20" s="185"/>
      <c r="C20" s="186"/>
      <c r="D20" s="183" t="s">
        <v>397</v>
      </c>
      <c r="E20" s="46">
        <v>2.72</v>
      </c>
      <c r="F20" s="46">
        <v>2.72</v>
      </c>
      <c r="G20" s="46">
        <v>0</v>
      </c>
      <c r="H20" s="46">
        <v>0</v>
      </c>
      <c r="I20" s="46">
        <v>0</v>
      </c>
      <c r="J20" s="46">
        <v>0</v>
      </c>
      <c r="K20" s="40"/>
    </row>
    <row r="21" spans="1:11" ht="24" customHeight="1">
      <c r="A21" s="184">
        <v>2100407</v>
      </c>
      <c r="B21" s="185"/>
      <c r="C21" s="186"/>
      <c r="D21" s="183" t="s">
        <v>398</v>
      </c>
      <c r="E21" s="46">
        <v>0.5</v>
      </c>
      <c r="F21" s="46">
        <v>0.5</v>
      </c>
      <c r="G21" s="46">
        <v>0</v>
      </c>
      <c r="H21" s="46">
        <v>0</v>
      </c>
      <c r="I21" s="46">
        <v>0</v>
      </c>
      <c r="J21" s="46">
        <v>0</v>
      </c>
      <c r="K21" s="40"/>
    </row>
    <row r="22" spans="1:11" ht="24" customHeight="1">
      <c r="A22" s="184">
        <v>211</v>
      </c>
      <c r="B22" s="185"/>
      <c r="C22" s="186"/>
      <c r="D22" s="183" t="s">
        <v>376</v>
      </c>
      <c r="E22" s="46">
        <v>5775.57</v>
      </c>
      <c r="F22" s="46">
        <v>3726.19</v>
      </c>
      <c r="G22" s="46">
        <v>2049.37</v>
      </c>
      <c r="H22" s="46">
        <v>0</v>
      </c>
      <c r="I22" s="46">
        <v>0</v>
      </c>
      <c r="J22" s="46">
        <v>0</v>
      </c>
      <c r="K22" s="40"/>
    </row>
    <row r="23" spans="1:11" ht="24" customHeight="1">
      <c r="A23" s="184">
        <v>21101</v>
      </c>
      <c r="B23" s="185"/>
      <c r="C23" s="186"/>
      <c r="D23" s="183" t="s">
        <v>377</v>
      </c>
      <c r="E23" s="46">
        <v>3375.33</v>
      </c>
      <c r="F23" s="46">
        <v>3123.34</v>
      </c>
      <c r="G23" s="46">
        <v>252</v>
      </c>
      <c r="H23" s="46">
        <v>0</v>
      </c>
      <c r="I23" s="46">
        <v>0</v>
      </c>
      <c r="J23" s="46">
        <v>0</v>
      </c>
      <c r="K23" s="40"/>
    </row>
    <row r="24" spans="1:11" ht="24" customHeight="1">
      <c r="A24" s="184">
        <v>2110101</v>
      </c>
      <c r="B24" s="185"/>
      <c r="C24" s="186"/>
      <c r="D24" s="183" t="s">
        <v>378</v>
      </c>
      <c r="E24" s="46">
        <v>731.14</v>
      </c>
      <c r="F24" s="46">
        <v>731.14</v>
      </c>
      <c r="G24" s="46">
        <v>0</v>
      </c>
      <c r="H24" s="46">
        <v>0</v>
      </c>
      <c r="I24" s="46">
        <v>0</v>
      </c>
      <c r="J24" s="46">
        <v>0</v>
      </c>
      <c r="K24" s="40"/>
    </row>
    <row r="25" spans="1:11" ht="24" customHeight="1">
      <c r="A25" s="184">
        <v>2110102</v>
      </c>
      <c r="B25" s="185"/>
      <c r="C25" s="186"/>
      <c r="D25" s="183" t="s">
        <v>379</v>
      </c>
      <c r="E25" s="46">
        <v>113.12</v>
      </c>
      <c r="F25" s="46">
        <v>0</v>
      </c>
      <c r="G25" s="46">
        <v>113.12</v>
      </c>
      <c r="H25" s="46">
        <v>0</v>
      </c>
      <c r="I25" s="46">
        <v>0</v>
      </c>
      <c r="J25" s="46">
        <v>0</v>
      </c>
      <c r="K25" s="40"/>
    </row>
    <row r="26" spans="1:11" ht="24" customHeight="1">
      <c r="A26" s="184">
        <v>2110199</v>
      </c>
      <c r="B26" s="185"/>
      <c r="C26" s="186"/>
      <c r="D26" s="183" t="s">
        <v>380</v>
      </c>
      <c r="E26" s="46">
        <v>2531.08</v>
      </c>
      <c r="F26" s="46">
        <v>2392.2</v>
      </c>
      <c r="G26" s="46">
        <v>138.87</v>
      </c>
      <c r="H26" s="46">
        <v>0</v>
      </c>
      <c r="I26" s="46">
        <v>0</v>
      </c>
      <c r="J26" s="46">
        <v>0</v>
      </c>
      <c r="K26" s="40"/>
    </row>
    <row r="27" spans="1:11" ht="24" customHeight="1">
      <c r="A27" s="184">
        <v>21102</v>
      </c>
      <c r="B27" s="185"/>
      <c r="C27" s="186"/>
      <c r="D27" s="183" t="s">
        <v>381</v>
      </c>
      <c r="E27" s="46">
        <v>1171.7</v>
      </c>
      <c r="F27" s="46">
        <v>602.86</v>
      </c>
      <c r="G27" s="46">
        <v>568.84</v>
      </c>
      <c r="H27" s="46">
        <v>0</v>
      </c>
      <c r="I27" s="46">
        <v>0</v>
      </c>
      <c r="J27" s="46">
        <v>0</v>
      </c>
      <c r="K27" s="40"/>
    </row>
    <row r="28" spans="1:11" ht="24" customHeight="1">
      <c r="A28" s="184">
        <v>2110299</v>
      </c>
      <c r="B28" s="185"/>
      <c r="C28" s="186"/>
      <c r="D28" s="183" t="s">
        <v>382</v>
      </c>
      <c r="E28" s="46">
        <v>1171.7</v>
      </c>
      <c r="F28" s="46">
        <v>602.86</v>
      </c>
      <c r="G28" s="46">
        <v>568.84</v>
      </c>
      <c r="H28" s="46">
        <v>0</v>
      </c>
      <c r="I28" s="46">
        <v>0</v>
      </c>
      <c r="J28" s="46">
        <v>0</v>
      </c>
      <c r="K28" s="40"/>
    </row>
    <row r="29" spans="1:11" ht="24" customHeight="1">
      <c r="A29" s="184">
        <v>21103</v>
      </c>
      <c r="B29" s="185"/>
      <c r="C29" s="186"/>
      <c r="D29" s="183" t="s">
        <v>383</v>
      </c>
      <c r="E29" s="46">
        <v>1138.42</v>
      </c>
      <c r="F29" s="46">
        <v>0</v>
      </c>
      <c r="G29" s="46">
        <v>1138.42</v>
      </c>
      <c r="H29" s="46">
        <v>0</v>
      </c>
      <c r="I29" s="46">
        <v>0</v>
      </c>
      <c r="J29" s="46">
        <v>0</v>
      </c>
      <c r="K29" s="40"/>
    </row>
    <row r="30" spans="1:11" ht="24" customHeight="1">
      <c r="A30" s="184">
        <v>2110301</v>
      </c>
      <c r="B30" s="185"/>
      <c r="C30" s="186"/>
      <c r="D30" s="183" t="s">
        <v>399</v>
      </c>
      <c r="E30" s="46">
        <v>41.46</v>
      </c>
      <c r="F30" s="46">
        <v>0</v>
      </c>
      <c r="G30" s="46">
        <v>41.46</v>
      </c>
      <c r="H30" s="46">
        <v>0</v>
      </c>
      <c r="I30" s="46">
        <v>0</v>
      </c>
      <c r="J30" s="46">
        <v>0</v>
      </c>
      <c r="K30" s="40"/>
    </row>
    <row r="31" spans="1:11" ht="24" customHeight="1">
      <c r="A31" s="184">
        <v>2110302</v>
      </c>
      <c r="B31" s="185"/>
      <c r="C31" s="186"/>
      <c r="D31" s="183" t="s">
        <v>384</v>
      </c>
      <c r="E31" s="46">
        <v>1096.6</v>
      </c>
      <c r="F31" s="46">
        <v>0</v>
      </c>
      <c r="G31" s="46">
        <v>1096.6</v>
      </c>
      <c r="H31" s="46">
        <v>0</v>
      </c>
      <c r="I31" s="46">
        <v>0</v>
      </c>
      <c r="J31" s="46">
        <v>0</v>
      </c>
      <c r="K31" s="40"/>
    </row>
    <row r="32" spans="1:11" ht="24" customHeight="1">
      <c r="A32" s="184">
        <v>2110399</v>
      </c>
      <c r="B32" s="185"/>
      <c r="C32" s="186"/>
      <c r="D32" s="183" t="s">
        <v>400</v>
      </c>
      <c r="E32" s="46">
        <v>0.36</v>
      </c>
      <c r="F32" s="46">
        <v>0</v>
      </c>
      <c r="G32" s="46">
        <v>0.36</v>
      </c>
      <c r="H32" s="46">
        <v>0</v>
      </c>
      <c r="I32" s="46">
        <v>0</v>
      </c>
      <c r="J32" s="46">
        <v>0</v>
      </c>
      <c r="K32" s="40"/>
    </row>
    <row r="33" spans="1:11" ht="24" customHeight="1">
      <c r="A33" s="184">
        <v>21111</v>
      </c>
      <c r="B33" s="185"/>
      <c r="C33" s="186"/>
      <c r="D33" s="183" t="s">
        <v>401</v>
      </c>
      <c r="E33" s="46">
        <v>60.5</v>
      </c>
      <c r="F33" s="46">
        <v>0</v>
      </c>
      <c r="G33" s="46">
        <v>60.5</v>
      </c>
      <c r="H33" s="46">
        <v>0</v>
      </c>
      <c r="I33" s="46">
        <v>0</v>
      </c>
      <c r="J33" s="46">
        <v>0</v>
      </c>
      <c r="K33" s="40"/>
    </row>
    <row r="34" spans="1:11" ht="24" customHeight="1">
      <c r="A34" s="184">
        <v>2111101</v>
      </c>
      <c r="B34" s="185"/>
      <c r="C34" s="186"/>
      <c r="D34" s="183" t="s">
        <v>402</v>
      </c>
      <c r="E34" s="46">
        <v>60.5</v>
      </c>
      <c r="F34" s="46">
        <v>0</v>
      </c>
      <c r="G34" s="46">
        <v>60.5</v>
      </c>
      <c r="H34" s="46">
        <v>0</v>
      </c>
      <c r="I34" s="46">
        <v>0</v>
      </c>
      <c r="J34" s="46">
        <v>0</v>
      </c>
      <c r="K34" s="40"/>
    </row>
    <row r="35" spans="1:11" ht="24" customHeight="1">
      <c r="A35" s="184">
        <v>21113</v>
      </c>
      <c r="B35" s="185"/>
      <c r="C35" s="186"/>
      <c r="D35" s="183" t="s">
        <v>403</v>
      </c>
      <c r="E35" s="46">
        <v>29.62</v>
      </c>
      <c r="F35" s="46">
        <v>0</v>
      </c>
      <c r="G35" s="46">
        <v>29.62</v>
      </c>
      <c r="H35" s="46">
        <v>0</v>
      </c>
      <c r="I35" s="46">
        <v>0</v>
      </c>
      <c r="J35" s="46">
        <v>0</v>
      </c>
      <c r="K35" s="40"/>
    </row>
    <row r="36" spans="1:11" ht="24" customHeight="1">
      <c r="A36" s="184">
        <v>2111301</v>
      </c>
      <c r="B36" s="185"/>
      <c r="C36" s="186"/>
      <c r="D36" s="183" t="s">
        <v>404</v>
      </c>
      <c r="E36" s="46">
        <v>29.62</v>
      </c>
      <c r="F36" s="46">
        <v>0</v>
      </c>
      <c r="G36" s="46">
        <v>29.62</v>
      </c>
      <c r="H36" s="46">
        <v>0</v>
      </c>
      <c r="I36" s="46">
        <v>0</v>
      </c>
      <c r="J36" s="46">
        <v>0</v>
      </c>
      <c r="K36" s="40"/>
    </row>
    <row r="37" spans="1:11" ht="24" customHeight="1">
      <c r="A37" s="184">
        <v>212</v>
      </c>
      <c r="B37" s="185"/>
      <c r="C37" s="186"/>
      <c r="D37" s="183" t="s">
        <v>405</v>
      </c>
      <c r="E37" s="46">
        <v>16.58</v>
      </c>
      <c r="F37" s="46">
        <v>0</v>
      </c>
      <c r="G37" s="46">
        <v>16.58</v>
      </c>
      <c r="H37" s="46">
        <v>0</v>
      </c>
      <c r="I37" s="46">
        <v>0</v>
      </c>
      <c r="J37" s="46">
        <v>0</v>
      </c>
      <c r="K37" s="40"/>
    </row>
    <row r="38" spans="1:11" ht="24" customHeight="1">
      <c r="A38" s="184">
        <v>21202</v>
      </c>
      <c r="B38" s="185"/>
      <c r="C38" s="186"/>
      <c r="D38" s="183" t="s">
        <v>406</v>
      </c>
      <c r="E38" s="46">
        <v>1.5</v>
      </c>
      <c r="F38" s="46">
        <v>0</v>
      </c>
      <c r="G38" s="46">
        <v>1.5</v>
      </c>
      <c r="H38" s="46">
        <v>0</v>
      </c>
      <c r="I38" s="46">
        <v>0</v>
      </c>
      <c r="J38" s="46">
        <v>0</v>
      </c>
      <c r="K38" s="40"/>
    </row>
    <row r="39" spans="1:11" ht="24" customHeight="1">
      <c r="A39" s="184">
        <v>2120201</v>
      </c>
      <c r="B39" s="185"/>
      <c r="C39" s="186"/>
      <c r="D39" s="183" t="s">
        <v>407</v>
      </c>
      <c r="E39" s="46">
        <v>1.5</v>
      </c>
      <c r="F39" s="46">
        <v>0</v>
      </c>
      <c r="G39" s="46">
        <v>1.5</v>
      </c>
      <c r="H39" s="46">
        <v>0</v>
      </c>
      <c r="I39" s="46">
        <v>0</v>
      </c>
      <c r="J39" s="46">
        <v>0</v>
      </c>
      <c r="K39" s="40"/>
    </row>
    <row r="40" spans="1:11" ht="24" customHeight="1">
      <c r="A40" s="184">
        <v>21214</v>
      </c>
      <c r="B40" s="185"/>
      <c r="C40" s="186"/>
      <c r="D40" s="183" t="s">
        <v>408</v>
      </c>
      <c r="E40" s="46">
        <v>15.08</v>
      </c>
      <c r="F40" s="46">
        <v>0</v>
      </c>
      <c r="G40" s="46">
        <v>15.08</v>
      </c>
      <c r="H40" s="46">
        <v>0</v>
      </c>
      <c r="I40" s="46">
        <v>0</v>
      </c>
      <c r="J40" s="46">
        <v>0</v>
      </c>
      <c r="K40" s="40"/>
    </row>
    <row r="41" spans="1:11" ht="24" customHeight="1">
      <c r="A41" s="184">
        <v>2121402</v>
      </c>
      <c r="B41" s="185"/>
      <c r="C41" s="186"/>
      <c r="D41" s="183" t="s">
        <v>409</v>
      </c>
      <c r="E41" s="46">
        <v>15.08</v>
      </c>
      <c r="F41" s="46">
        <v>0</v>
      </c>
      <c r="G41" s="46">
        <v>15.08</v>
      </c>
      <c r="H41" s="46">
        <v>0</v>
      </c>
      <c r="I41" s="46">
        <v>0</v>
      </c>
      <c r="J41" s="46">
        <v>0</v>
      </c>
      <c r="K41" s="40"/>
    </row>
    <row r="42" spans="1:11" ht="24" customHeight="1">
      <c r="A42" s="184">
        <v>215</v>
      </c>
      <c r="B42" s="185"/>
      <c r="C42" s="186"/>
      <c r="D42" s="183" t="s">
        <v>410</v>
      </c>
      <c r="E42" s="46">
        <v>160</v>
      </c>
      <c r="F42" s="46">
        <v>0</v>
      </c>
      <c r="G42" s="46">
        <v>160</v>
      </c>
      <c r="H42" s="46">
        <v>0</v>
      </c>
      <c r="I42" s="46">
        <v>0</v>
      </c>
      <c r="J42" s="46">
        <v>0</v>
      </c>
      <c r="K42" s="40"/>
    </row>
    <row r="43" spans="1:11" ht="24" customHeight="1">
      <c r="A43" s="184">
        <v>21505</v>
      </c>
      <c r="B43" s="185"/>
      <c r="C43" s="186"/>
      <c r="D43" s="183" t="s">
        <v>411</v>
      </c>
      <c r="E43" s="46">
        <v>160</v>
      </c>
      <c r="F43" s="46">
        <v>0</v>
      </c>
      <c r="G43" s="46">
        <v>160</v>
      </c>
      <c r="H43" s="46">
        <v>0</v>
      </c>
      <c r="I43" s="46">
        <v>0</v>
      </c>
      <c r="J43" s="46">
        <v>0</v>
      </c>
      <c r="K43" s="40"/>
    </row>
    <row r="44" spans="1:11" ht="24" customHeight="1">
      <c r="A44" s="184">
        <v>2150599</v>
      </c>
      <c r="B44" s="185"/>
      <c r="C44" s="186"/>
      <c r="D44" s="183" t="s">
        <v>412</v>
      </c>
      <c r="E44" s="46">
        <v>160</v>
      </c>
      <c r="F44" s="46">
        <v>0</v>
      </c>
      <c r="G44" s="46">
        <v>160</v>
      </c>
      <c r="H44" s="46">
        <v>0</v>
      </c>
      <c r="I44" s="46">
        <v>0</v>
      </c>
      <c r="J44" s="46">
        <v>0</v>
      </c>
      <c r="K44" s="40"/>
    </row>
    <row r="45" spans="1:11" ht="24" customHeight="1">
      <c r="A45" s="184">
        <v>219</v>
      </c>
      <c r="B45" s="185"/>
      <c r="C45" s="186"/>
      <c r="D45" s="183" t="s">
        <v>387</v>
      </c>
      <c r="E45" s="46">
        <v>1263</v>
      </c>
      <c r="F45" s="46">
        <v>0</v>
      </c>
      <c r="G45" s="46">
        <v>1263</v>
      </c>
      <c r="H45" s="46">
        <v>0</v>
      </c>
      <c r="I45" s="46">
        <v>0</v>
      </c>
      <c r="J45" s="46">
        <v>0</v>
      </c>
      <c r="K45" s="40"/>
    </row>
    <row r="46" spans="1:11" ht="24" customHeight="1">
      <c r="A46" s="184">
        <v>21905</v>
      </c>
      <c r="B46" s="185"/>
      <c r="C46" s="186"/>
      <c r="D46" s="183" t="s">
        <v>388</v>
      </c>
      <c r="E46" s="46">
        <v>1263</v>
      </c>
      <c r="F46" s="46">
        <v>0</v>
      </c>
      <c r="G46" s="46">
        <v>1263</v>
      </c>
      <c r="H46" s="46">
        <v>0</v>
      </c>
      <c r="I46" s="46">
        <v>0</v>
      </c>
      <c r="J46" s="46">
        <v>0</v>
      </c>
      <c r="K46" s="40"/>
    </row>
    <row r="47" spans="1:11" ht="24" customHeight="1">
      <c r="A47" s="184">
        <v>2190500</v>
      </c>
      <c r="B47" s="185"/>
      <c r="C47" s="186"/>
      <c r="D47" s="183" t="s">
        <v>389</v>
      </c>
      <c r="E47" s="46">
        <v>1263</v>
      </c>
      <c r="F47" s="46">
        <v>0</v>
      </c>
      <c r="G47" s="46">
        <v>1263</v>
      </c>
      <c r="H47" s="46">
        <v>0</v>
      </c>
      <c r="I47" s="46">
        <v>0</v>
      </c>
      <c r="J47" s="46">
        <v>0</v>
      </c>
      <c r="K47" s="40"/>
    </row>
    <row r="48" spans="1:11" ht="24" customHeight="1">
      <c r="A48" s="184">
        <v>221</v>
      </c>
      <c r="B48" s="185"/>
      <c r="C48" s="186"/>
      <c r="D48" s="183" t="s">
        <v>390</v>
      </c>
      <c r="E48" s="46">
        <v>381.55</v>
      </c>
      <c r="F48" s="46">
        <v>381.55</v>
      </c>
      <c r="G48" s="46">
        <v>0</v>
      </c>
      <c r="H48" s="46">
        <v>0</v>
      </c>
      <c r="I48" s="46">
        <v>0</v>
      </c>
      <c r="J48" s="46">
        <v>0</v>
      </c>
      <c r="K48" s="40"/>
    </row>
    <row r="49" spans="1:11" ht="24" customHeight="1">
      <c r="A49" s="184">
        <v>22102</v>
      </c>
      <c r="B49" s="185"/>
      <c r="C49" s="186"/>
      <c r="D49" s="183" t="s">
        <v>391</v>
      </c>
      <c r="E49" s="46">
        <v>381.55</v>
      </c>
      <c r="F49" s="46">
        <v>381.55</v>
      </c>
      <c r="G49" s="46">
        <v>0</v>
      </c>
      <c r="H49" s="46">
        <v>0</v>
      </c>
      <c r="I49" s="46">
        <v>0</v>
      </c>
      <c r="J49" s="46">
        <v>0</v>
      </c>
      <c r="K49" s="40"/>
    </row>
    <row r="50" spans="1:11" ht="24" customHeight="1">
      <c r="A50" s="184">
        <v>2210201</v>
      </c>
      <c r="B50" s="185"/>
      <c r="C50" s="186"/>
      <c r="D50" s="183" t="s">
        <v>248</v>
      </c>
      <c r="E50" s="46">
        <v>254.62</v>
      </c>
      <c r="F50" s="46">
        <v>254.62</v>
      </c>
      <c r="G50" s="46">
        <v>0</v>
      </c>
      <c r="H50" s="46">
        <v>0</v>
      </c>
      <c r="I50" s="46">
        <v>0</v>
      </c>
      <c r="J50" s="46">
        <v>0</v>
      </c>
      <c r="K50" s="40"/>
    </row>
    <row r="51" spans="1:11" ht="24" customHeight="1">
      <c r="A51" s="184">
        <v>2210203</v>
      </c>
      <c r="B51" s="185"/>
      <c r="C51" s="186"/>
      <c r="D51" s="183" t="s">
        <v>260</v>
      </c>
      <c r="E51" s="46">
        <v>126.93</v>
      </c>
      <c r="F51" s="46">
        <v>126.93</v>
      </c>
      <c r="G51" s="46">
        <v>0</v>
      </c>
      <c r="H51" s="46">
        <v>0</v>
      </c>
      <c r="I51" s="46">
        <v>0</v>
      </c>
      <c r="J51" s="46">
        <v>0</v>
      </c>
      <c r="K51" s="40"/>
    </row>
    <row r="52" spans="1:11" ht="24" customHeight="1">
      <c r="A52" s="184">
        <v>224</v>
      </c>
      <c r="B52" s="185"/>
      <c r="C52" s="186"/>
      <c r="D52" s="183" t="s">
        <v>413</v>
      </c>
      <c r="E52" s="46">
        <v>2</v>
      </c>
      <c r="F52" s="46">
        <v>0</v>
      </c>
      <c r="G52" s="46">
        <v>2</v>
      </c>
      <c r="H52" s="46">
        <v>0</v>
      </c>
      <c r="I52" s="46">
        <v>0</v>
      </c>
      <c r="J52" s="46">
        <v>0</v>
      </c>
      <c r="K52" s="40"/>
    </row>
    <row r="53" spans="1:11" ht="24" customHeight="1">
      <c r="A53" s="184">
        <v>22401</v>
      </c>
      <c r="B53" s="185"/>
      <c r="C53" s="186"/>
      <c r="D53" s="183" t="s">
        <v>414</v>
      </c>
      <c r="E53" s="46">
        <v>2</v>
      </c>
      <c r="F53" s="46">
        <v>0</v>
      </c>
      <c r="G53" s="46">
        <v>2</v>
      </c>
      <c r="H53" s="46">
        <v>0</v>
      </c>
      <c r="I53" s="46">
        <v>0</v>
      </c>
      <c r="J53" s="46">
        <v>0</v>
      </c>
      <c r="K53" s="40"/>
    </row>
    <row r="54" spans="1:11" ht="24" customHeight="1">
      <c r="A54" s="184">
        <v>2240199</v>
      </c>
      <c r="B54" s="185"/>
      <c r="C54" s="186"/>
      <c r="D54" s="183" t="s">
        <v>415</v>
      </c>
      <c r="E54" s="46">
        <v>2</v>
      </c>
      <c r="F54" s="46">
        <v>0</v>
      </c>
      <c r="G54" s="46">
        <v>2</v>
      </c>
      <c r="H54" s="46">
        <v>0</v>
      </c>
      <c r="I54" s="46">
        <v>0</v>
      </c>
      <c r="J54" s="46">
        <v>0</v>
      </c>
      <c r="K54" s="40"/>
    </row>
    <row r="55" spans="1:10" ht="15">
      <c r="A55" s="151" t="s">
        <v>292</v>
      </c>
      <c r="B55" s="151"/>
      <c r="C55" s="151"/>
      <c r="D55" s="151"/>
      <c r="E55" s="151"/>
      <c r="F55" s="151"/>
      <c r="G55" s="151"/>
      <c r="H55" s="151"/>
      <c r="I55" s="151"/>
      <c r="J55" s="151"/>
    </row>
    <row r="56" spans="1:10" ht="15">
      <c r="A56" s="154" t="s">
        <v>288</v>
      </c>
      <c r="B56" s="154"/>
      <c r="C56" s="154"/>
      <c r="D56" s="154"/>
      <c r="E56" s="154"/>
      <c r="F56" s="154"/>
      <c r="G56" s="154"/>
      <c r="H56" s="154"/>
      <c r="I56" s="154"/>
      <c r="J56" s="154"/>
    </row>
    <row r="57" spans="1:10" ht="15">
      <c r="A57" s="154" t="s">
        <v>289</v>
      </c>
      <c r="B57" s="154"/>
      <c r="C57" s="154"/>
      <c r="D57" s="154"/>
      <c r="E57" s="154"/>
      <c r="F57" s="154"/>
      <c r="G57" s="154"/>
      <c r="H57" s="154"/>
      <c r="I57" s="154"/>
      <c r="J57" s="154"/>
    </row>
  </sheetData>
  <sheetProtection/>
  <mergeCells count="55">
    <mergeCell ref="A52:C52"/>
    <mergeCell ref="A53:C53"/>
    <mergeCell ref="A54:C54"/>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8:C8"/>
    <mergeCell ref="A9:C9"/>
    <mergeCell ref="A10:C10"/>
    <mergeCell ref="A11:C11"/>
    <mergeCell ref="A12:C12"/>
    <mergeCell ref="A13:C13"/>
    <mergeCell ref="A14:C14"/>
    <mergeCell ref="A15:C15"/>
    <mergeCell ref="C6:C7"/>
    <mergeCell ref="A2:J2"/>
    <mergeCell ref="A6:A7"/>
    <mergeCell ref="B6:B7"/>
    <mergeCell ref="A5:C5"/>
    <mergeCell ref="A56:J56"/>
    <mergeCell ref="A57:J57"/>
    <mergeCell ref="A55:J55"/>
  </mergeCells>
  <printOptions horizontalCentered="1"/>
  <pageMargins left="0.35433070866141736" right="0.35433070866141736" top="0.787401574803149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J39"/>
  <sheetViews>
    <sheetView zoomScaleSheetLayoutView="100" zoomScalePageLayoutView="0" workbookViewId="0" topLeftCell="A1">
      <selection activeCell="A4" sqref="A4"/>
    </sheetView>
  </sheetViews>
  <sheetFormatPr defaultColWidth="9.00390625" defaultRowHeight="14.25"/>
  <cols>
    <col min="1" max="1" width="30.50390625" style="65" customWidth="1"/>
    <col min="2" max="2" width="5.875" style="65" customWidth="1"/>
    <col min="3" max="3" width="15.625" style="65" customWidth="1"/>
    <col min="4" max="4" width="37.00390625" style="65" customWidth="1"/>
    <col min="5" max="5" width="3.50390625" style="65" customWidth="1"/>
    <col min="6" max="6" width="15.625" style="65" customWidth="1"/>
    <col min="7" max="7" width="13.875" style="65" customWidth="1"/>
    <col min="8" max="8" width="15.625" style="65" customWidth="1"/>
    <col min="9" max="10" width="9.00390625" style="66" customWidth="1"/>
    <col min="11" max="16384" width="9.00390625" style="65" customWidth="1"/>
  </cols>
  <sheetData>
    <row r="1" ht="15">
      <c r="A1" s="64"/>
    </row>
    <row r="2" spans="1:10" s="68" customFormat="1" ht="18" customHeight="1">
      <c r="A2" s="155" t="s">
        <v>305</v>
      </c>
      <c r="B2" s="155"/>
      <c r="C2" s="155"/>
      <c r="D2" s="155"/>
      <c r="E2" s="155"/>
      <c r="F2" s="155"/>
      <c r="G2" s="155"/>
      <c r="H2" s="155"/>
      <c r="I2" s="67"/>
      <c r="J2" s="67"/>
    </row>
    <row r="3" spans="1:10" s="114" customFormat="1" ht="20.25" customHeight="1">
      <c r="A3" s="111"/>
      <c r="B3" s="111"/>
      <c r="C3" s="111"/>
      <c r="D3" s="111"/>
      <c r="E3" s="111"/>
      <c r="F3" s="111"/>
      <c r="G3" s="111"/>
      <c r="H3" s="112" t="s">
        <v>108</v>
      </c>
      <c r="I3" s="113"/>
      <c r="J3" s="113"/>
    </row>
    <row r="4" spans="1:10" s="114" customFormat="1" ht="20.25" customHeight="1">
      <c r="A4" s="190" t="s">
        <v>369</v>
      </c>
      <c r="B4" s="111"/>
      <c r="C4" s="111"/>
      <c r="D4" s="111"/>
      <c r="E4" s="111"/>
      <c r="F4" s="111"/>
      <c r="G4" s="111"/>
      <c r="H4" s="112" t="s">
        <v>109</v>
      </c>
      <c r="I4" s="113"/>
      <c r="J4" s="113"/>
    </row>
    <row r="5" spans="1:10" s="70" customFormat="1" ht="18" customHeight="1">
      <c r="A5" s="156" t="s">
        <v>96</v>
      </c>
      <c r="B5" s="157"/>
      <c r="C5" s="157"/>
      <c r="D5" s="156" t="s">
        <v>97</v>
      </c>
      <c r="E5" s="157"/>
      <c r="F5" s="157"/>
      <c r="G5" s="157"/>
      <c r="H5" s="157"/>
      <c r="I5" s="69"/>
      <c r="J5" s="69"/>
    </row>
    <row r="6" spans="1:10" s="70" customFormat="1" ht="31.5" customHeight="1">
      <c r="A6" s="73" t="s">
        <v>77</v>
      </c>
      <c r="B6" s="71" t="s">
        <v>14</v>
      </c>
      <c r="C6" s="72" t="s">
        <v>78</v>
      </c>
      <c r="D6" s="73" t="s">
        <v>77</v>
      </c>
      <c r="E6" s="71" t="s">
        <v>14</v>
      </c>
      <c r="F6" s="72" t="s">
        <v>0</v>
      </c>
      <c r="G6" s="74" t="s">
        <v>79</v>
      </c>
      <c r="H6" s="74" t="s">
        <v>80</v>
      </c>
      <c r="I6" s="69"/>
      <c r="J6" s="69"/>
    </row>
    <row r="7" spans="1:10" s="70" customFormat="1" ht="14.25" customHeight="1">
      <c r="A7" s="73" t="s">
        <v>81</v>
      </c>
      <c r="B7" s="75"/>
      <c r="C7" s="73" t="s">
        <v>56</v>
      </c>
      <c r="D7" s="73" t="s">
        <v>81</v>
      </c>
      <c r="E7" s="75"/>
      <c r="F7" s="76">
        <v>2</v>
      </c>
      <c r="G7" s="76">
        <v>3</v>
      </c>
      <c r="H7" s="76">
        <v>4</v>
      </c>
      <c r="I7" s="69"/>
      <c r="J7" s="69"/>
    </row>
    <row r="8" spans="1:10" s="70" customFormat="1" ht="18" customHeight="1">
      <c r="A8" s="92" t="s">
        <v>416</v>
      </c>
      <c r="B8" s="189">
        <v>1</v>
      </c>
      <c r="C8" s="77">
        <v>9647.34</v>
      </c>
      <c r="D8" s="78" t="s">
        <v>82</v>
      </c>
      <c r="E8" s="79">
        <v>30</v>
      </c>
      <c r="F8" s="79">
        <v>8.58</v>
      </c>
      <c r="G8" s="79">
        <v>8.58</v>
      </c>
      <c r="H8" s="77">
        <v>0</v>
      </c>
      <c r="I8" s="69"/>
      <c r="J8" s="69"/>
    </row>
    <row r="9" spans="1:10" s="70" customFormat="1" ht="18" customHeight="1">
      <c r="A9" s="93" t="s">
        <v>83</v>
      </c>
      <c r="B9" s="189">
        <v>2</v>
      </c>
      <c r="C9" s="77">
        <v>0</v>
      </c>
      <c r="D9" s="78" t="s">
        <v>84</v>
      </c>
      <c r="E9" s="79">
        <v>31</v>
      </c>
      <c r="F9" s="79">
        <v>0</v>
      </c>
      <c r="G9" s="79">
        <v>0</v>
      </c>
      <c r="H9" s="77">
        <v>0</v>
      </c>
      <c r="I9" s="69"/>
      <c r="J9" s="69"/>
    </row>
    <row r="10" spans="1:10" s="70" customFormat="1" ht="18" customHeight="1">
      <c r="A10" s="93"/>
      <c r="B10" s="189">
        <v>3</v>
      </c>
      <c r="C10" s="77"/>
      <c r="D10" s="78" t="s">
        <v>85</v>
      </c>
      <c r="E10" s="79">
        <v>32</v>
      </c>
      <c r="F10" s="79">
        <v>0</v>
      </c>
      <c r="G10" s="79">
        <v>0</v>
      </c>
      <c r="H10" s="77">
        <v>0</v>
      </c>
      <c r="I10" s="69"/>
      <c r="J10" s="69"/>
    </row>
    <row r="11" spans="1:10" s="70" customFormat="1" ht="18" customHeight="1">
      <c r="A11" s="93"/>
      <c r="B11" s="189">
        <v>4</v>
      </c>
      <c r="C11" s="77"/>
      <c r="D11" s="78" t="s">
        <v>86</v>
      </c>
      <c r="E11" s="79">
        <v>33</v>
      </c>
      <c r="F11" s="79">
        <v>0</v>
      </c>
      <c r="G11" s="79">
        <v>0</v>
      </c>
      <c r="H11" s="77">
        <v>0</v>
      </c>
      <c r="I11" s="69"/>
      <c r="J11" s="69"/>
    </row>
    <row r="12" spans="1:10" s="70" customFormat="1" ht="18" customHeight="1">
      <c r="A12" s="93"/>
      <c r="B12" s="189">
        <v>5</v>
      </c>
      <c r="C12" s="77"/>
      <c r="D12" s="78" t="s">
        <v>87</v>
      </c>
      <c r="E12" s="79">
        <v>34</v>
      </c>
      <c r="F12" s="79">
        <v>0</v>
      </c>
      <c r="G12" s="79">
        <v>0</v>
      </c>
      <c r="H12" s="77">
        <v>0</v>
      </c>
      <c r="I12" s="69"/>
      <c r="J12" s="69"/>
    </row>
    <row r="13" spans="1:10" s="70" customFormat="1" ht="18" customHeight="1">
      <c r="A13" s="93"/>
      <c r="B13" s="189">
        <v>6</v>
      </c>
      <c r="C13" s="77"/>
      <c r="D13" s="78" t="s">
        <v>88</v>
      </c>
      <c r="E13" s="79">
        <v>35</v>
      </c>
      <c r="F13" s="79">
        <v>0</v>
      </c>
      <c r="G13" s="79">
        <v>0</v>
      </c>
      <c r="H13" s="77">
        <v>0</v>
      </c>
      <c r="I13" s="69"/>
      <c r="J13" s="69"/>
    </row>
    <row r="14" spans="1:10" s="70" customFormat="1" ht="18" customHeight="1">
      <c r="A14" s="93"/>
      <c r="B14" s="189">
        <v>7</v>
      </c>
      <c r="C14" s="77"/>
      <c r="D14" s="78" t="s">
        <v>326</v>
      </c>
      <c r="E14" s="79">
        <v>36</v>
      </c>
      <c r="F14" s="79">
        <v>0</v>
      </c>
      <c r="G14" s="79">
        <v>0</v>
      </c>
      <c r="H14" s="77">
        <v>0</v>
      </c>
      <c r="I14" s="69"/>
      <c r="J14" s="69"/>
    </row>
    <row r="15" spans="1:10" s="70" customFormat="1" ht="18" customHeight="1">
      <c r="A15" s="93"/>
      <c r="B15" s="189">
        <v>8</v>
      </c>
      <c r="C15" s="77"/>
      <c r="D15" s="78" t="s">
        <v>327</v>
      </c>
      <c r="E15" s="79">
        <v>37</v>
      </c>
      <c r="F15" s="79">
        <v>502.1</v>
      </c>
      <c r="G15" s="79">
        <v>502.1</v>
      </c>
      <c r="H15" s="77">
        <v>0</v>
      </c>
      <c r="I15" s="69"/>
      <c r="J15" s="69"/>
    </row>
    <row r="16" spans="1:10" s="70" customFormat="1" ht="18" customHeight="1">
      <c r="A16" s="93"/>
      <c r="B16" s="189">
        <v>9</v>
      </c>
      <c r="C16" s="77"/>
      <c r="D16" s="78" t="s">
        <v>328</v>
      </c>
      <c r="E16" s="79">
        <v>38</v>
      </c>
      <c r="F16" s="79">
        <v>3.21</v>
      </c>
      <c r="G16" s="79">
        <v>3.21</v>
      </c>
      <c r="H16" s="77">
        <v>0</v>
      </c>
      <c r="I16" s="69"/>
      <c r="J16" s="69"/>
    </row>
    <row r="17" spans="1:10" s="70" customFormat="1" ht="18" customHeight="1">
      <c r="A17" s="93"/>
      <c r="B17" s="189">
        <v>10</v>
      </c>
      <c r="C17" s="77"/>
      <c r="D17" s="78" t="s">
        <v>329</v>
      </c>
      <c r="E17" s="79">
        <v>39</v>
      </c>
      <c r="F17" s="188">
        <v>5769.41</v>
      </c>
      <c r="G17" s="188">
        <v>5769.41</v>
      </c>
      <c r="H17" s="77">
        <v>0</v>
      </c>
      <c r="I17" s="69"/>
      <c r="J17" s="69"/>
    </row>
    <row r="18" spans="1:10" s="70" customFormat="1" ht="18" customHeight="1">
      <c r="A18" s="93"/>
      <c r="B18" s="189">
        <v>11</v>
      </c>
      <c r="C18" s="77"/>
      <c r="D18" s="78" t="s">
        <v>330</v>
      </c>
      <c r="E18" s="79">
        <v>40</v>
      </c>
      <c r="F18" s="79">
        <v>16.58</v>
      </c>
      <c r="G18" s="79">
        <v>1.5</v>
      </c>
      <c r="H18" s="77">
        <v>15.08</v>
      </c>
      <c r="I18" s="69"/>
      <c r="J18" s="69"/>
    </row>
    <row r="19" spans="1:10" s="70" customFormat="1" ht="18" customHeight="1">
      <c r="A19" s="93"/>
      <c r="B19" s="189">
        <v>12</v>
      </c>
      <c r="C19" s="77"/>
      <c r="D19" s="78" t="s">
        <v>331</v>
      </c>
      <c r="E19" s="79">
        <v>41</v>
      </c>
      <c r="F19" s="79">
        <v>0</v>
      </c>
      <c r="G19" s="79">
        <v>0</v>
      </c>
      <c r="H19" s="77">
        <v>0</v>
      </c>
      <c r="I19" s="69"/>
      <c r="J19" s="69"/>
    </row>
    <row r="20" spans="1:10" s="70" customFormat="1" ht="18" customHeight="1">
      <c r="A20" s="93"/>
      <c r="B20" s="189">
        <v>13</v>
      </c>
      <c r="C20" s="77"/>
      <c r="D20" s="78" t="s">
        <v>332</v>
      </c>
      <c r="E20" s="79">
        <v>42</v>
      </c>
      <c r="F20" s="79">
        <v>0</v>
      </c>
      <c r="G20" s="79">
        <v>0</v>
      </c>
      <c r="H20" s="77">
        <v>0</v>
      </c>
      <c r="I20" s="69"/>
      <c r="J20" s="69"/>
    </row>
    <row r="21" spans="1:10" s="70" customFormat="1" ht="18" customHeight="1">
      <c r="A21" s="93"/>
      <c r="B21" s="189">
        <v>14</v>
      </c>
      <c r="C21" s="77"/>
      <c r="D21" s="78" t="s">
        <v>333</v>
      </c>
      <c r="E21" s="79">
        <v>43</v>
      </c>
      <c r="F21" s="79">
        <v>160</v>
      </c>
      <c r="G21" s="79">
        <v>160</v>
      </c>
      <c r="H21" s="77">
        <v>0</v>
      </c>
      <c r="I21" s="69"/>
      <c r="J21" s="69"/>
    </row>
    <row r="22" spans="1:10" s="70" customFormat="1" ht="18" customHeight="1">
      <c r="A22" s="93"/>
      <c r="B22" s="189">
        <v>15</v>
      </c>
      <c r="C22" s="77"/>
      <c r="D22" s="78" t="s">
        <v>334</v>
      </c>
      <c r="E22" s="79">
        <v>44</v>
      </c>
      <c r="F22" s="79">
        <v>0</v>
      </c>
      <c r="G22" s="79">
        <v>0</v>
      </c>
      <c r="H22" s="77">
        <v>0</v>
      </c>
      <c r="I22" s="69"/>
      <c r="J22" s="69"/>
    </row>
    <row r="23" spans="1:10" s="70" customFormat="1" ht="18" customHeight="1">
      <c r="A23" s="93"/>
      <c r="B23" s="189">
        <v>16</v>
      </c>
      <c r="C23" s="77"/>
      <c r="D23" s="78" t="s">
        <v>335</v>
      </c>
      <c r="E23" s="79">
        <v>45</v>
      </c>
      <c r="F23" s="79">
        <v>0</v>
      </c>
      <c r="G23" s="79">
        <v>0</v>
      </c>
      <c r="H23" s="77">
        <v>0</v>
      </c>
      <c r="I23" s="69"/>
      <c r="J23" s="69"/>
    </row>
    <row r="24" spans="1:10" s="70" customFormat="1" ht="18" customHeight="1">
      <c r="A24" s="93"/>
      <c r="B24" s="189">
        <v>17</v>
      </c>
      <c r="C24" s="77"/>
      <c r="D24" s="78" t="s">
        <v>336</v>
      </c>
      <c r="E24" s="79">
        <v>46</v>
      </c>
      <c r="F24" s="188">
        <v>1263</v>
      </c>
      <c r="G24" s="188">
        <v>1263</v>
      </c>
      <c r="H24" s="77">
        <v>0</v>
      </c>
      <c r="I24" s="69"/>
      <c r="J24" s="69"/>
    </row>
    <row r="25" spans="1:10" s="70" customFormat="1" ht="18" customHeight="1">
      <c r="A25" s="93"/>
      <c r="B25" s="189">
        <v>18</v>
      </c>
      <c r="C25" s="77"/>
      <c r="D25" s="78" t="s">
        <v>337</v>
      </c>
      <c r="E25" s="79">
        <v>47</v>
      </c>
      <c r="F25" s="79">
        <v>0</v>
      </c>
      <c r="G25" s="79">
        <v>0</v>
      </c>
      <c r="H25" s="77">
        <v>0</v>
      </c>
      <c r="I25" s="69"/>
      <c r="J25" s="69"/>
    </row>
    <row r="26" spans="1:10" s="70" customFormat="1" ht="18" customHeight="1">
      <c r="A26" s="93"/>
      <c r="B26" s="189">
        <v>19</v>
      </c>
      <c r="C26" s="77"/>
      <c r="D26" s="78" t="s">
        <v>338</v>
      </c>
      <c r="E26" s="79">
        <v>48</v>
      </c>
      <c r="F26" s="79">
        <v>381.55</v>
      </c>
      <c r="G26" s="79">
        <v>381.55</v>
      </c>
      <c r="H26" s="77">
        <v>0</v>
      </c>
      <c r="I26" s="69"/>
      <c r="J26" s="69"/>
    </row>
    <row r="27" spans="1:10" s="70" customFormat="1" ht="18" customHeight="1">
      <c r="A27" s="93"/>
      <c r="B27" s="189">
        <v>20</v>
      </c>
      <c r="C27" s="77"/>
      <c r="D27" s="78" t="s">
        <v>339</v>
      </c>
      <c r="E27" s="79">
        <v>49</v>
      </c>
      <c r="F27" s="79">
        <v>0</v>
      </c>
      <c r="G27" s="79">
        <v>0</v>
      </c>
      <c r="H27" s="77">
        <v>0</v>
      </c>
      <c r="I27" s="69"/>
      <c r="J27" s="69"/>
    </row>
    <row r="28" spans="1:10" s="70" customFormat="1" ht="18" customHeight="1">
      <c r="A28" s="93"/>
      <c r="B28" s="189">
        <v>21</v>
      </c>
      <c r="C28" s="77"/>
      <c r="D28" s="78" t="s">
        <v>340</v>
      </c>
      <c r="E28" s="79">
        <v>50</v>
      </c>
      <c r="F28" s="79">
        <v>2</v>
      </c>
      <c r="G28" s="79">
        <v>2</v>
      </c>
      <c r="H28" s="77">
        <v>0</v>
      </c>
      <c r="I28" s="69"/>
      <c r="J28" s="69"/>
    </row>
    <row r="29" spans="1:10" s="70" customFormat="1" ht="18" customHeight="1">
      <c r="A29" s="80"/>
      <c r="B29" s="189">
        <v>22</v>
      </c>
      <c r="C29" s="80"/>
      <c r="D29" s="23" t="s">
        <v>341</v>
      </c>
      <c r="E29" s="79">
        <v>51</v>
      </c>
      <c r="F29" s="79">
        <v>0</v>
      </c>
      <c r="G29" s="79">
        <v>0</v>
      </c>
      <c r="H29" s="94">
        <v>0</v>
      </c>
      <c r="I29" s="69"/>
      <c r="J29" s="69"/>
    </row>
    <row r="30" spans="1:10" s="70" customFormat="1" ht="18" customHeight="1">
      <c r="A30" s="80"/>
      <c r="B30" s="189">
        <v>23</v>
      </c>
      <c r="C30" s="80"/>
      <c r="D30" s="92"/>
      <c r="E30" s="79">
        <v>52</v>
      </c>
      <c r="F30" s="79"/>
      <c r="G30" s="79"/>
      <c r="H30" s="94"/>
      <c r="I30" s="69"/>
      <c r="J30" s="69"/>
    </row>
    <row r="31" spans="1:10" s="70" customFormat="1" ht="18" customHeight="1">
      <c r="A31" s="95" t="s">
        <v>38</v>
      </c>
      <c r="B31" s="189">
        <v>24</v>
      </c>
      <c r="C31" s="77">
        <v>9647.34</v>
      </c>
      <c r="D31" s="95" t="s">
        <v>39</v>
      </c>
      <c r="E31" s="79">
        <v>53</v>
      </c>
      <c r="F31" s="188">
        <v>8106.44</v>
      </c>
      <c r="G31" s="188">
        <v>8091.36</v>
      </c>
      <c r="H31" s="96">
        <v>15.08</v>
      </c>
      <c r="I31" s="69"/>
      <c r="J31" s="69"/>
    </row>
    <row r="32" spans="1:10" s="70" customFormat="1" ht="18" customHeight="1">
      <c r="A32" s="80" t="s">
        <v>417</v>
      </c>
      <c r="B32" s="189">
        <v>25</v>
      </c>
      <c r="C32" s="77">
        <v>3228.05</v>
      </c>
      <c r="D32" s="80" t="s">
        <v>418</v>
      </c>
      <c r="E32" s="79">
        <v>54</v>
      </c>
      <c r="F32" s="188">
        <v>4768.95</v>
      </c>
      <c r="G32" s="188">
        <v>4767.66</v>
      </c>
      <c r="H32" s="97">
        <v>1.28</v>
      </c>
      <c r="I32" s="69"/>
      <c r="J32" s="69"/>
    </row>
    <row r="33" spans="1:10" s="70" customFormat="1" ht="18" customHeight="1">
      <c r="A33" s="80" t="s">
        <v>416</v>
      </c>
      <c r="B33" s="189">
        <v>26</v>
      </c>
      <c r="C33" s="77">
        <v>3211.68</v>
      </c>
      <c r="D33" s="80"/>
      <c r="E33" s="79">
        <v>55</v>
      </c>
      <c r="F33" s="79"/>
      <c r="G33" s="79"/>
      <c r="H33" s="97"/>
      <c r="I33" s="69"/>
      <c r="J33" s="69"/>
    </row>
    <row r="34" spans="1:10" s="70" customFormat="1" ht="18" customHeight="1">
      <c r="A34" s="80" t="s">
        <v>83</v>
      </c>
      <c r="B34" s="189">
        <v>27</v>
      </c>
      <c r="C34" s="77">
        <v>16.37</v>
      </c>
      <c r="D34" s="80"/>
      <c r="E34" s="79">
        <v>56</v>
      </c>
      <c r="F34" s="79"/>
      <c r="G34" s="79"/>
      <c r="H34" s="97"/>
      <c r="I34" s="69"/>
      <c r="J34" s="69"/>
    </row>
    <row r="35" spans="1:10" s="70" customFormat="1" ht="18" customHeight="1">
      <c r="A35" s="94"/>
      <c r="B35" s="189">
        <v>28</v>
      </c>
      <c r="C35" s="77"/>
      <c r="D35" s="80"/>
      <c r="E35" s="79">
        <v>57</v>
      </c>
      <c r="F35" s="79"/>
      <c r="G35" s="79"/>
      <c r="H35" s="97"/>
      <c r="I35" s="69"/>
      <c r="J35" s="69"/>
    </row>
    <row r="36" spans="1:8" ht="18" customHeight="1">
      <c r="A36" s="98" t="s">
        <v>419</v>
      </c>
      <c r="B36" s="189">
        <v>29</v>
      </c>
      <c r="C36" s="77">
        <v>12875.39</v>
      </c>
      <c r="D36" s="98" t="s">
        <v>419</v>
      </c>
      <c r="E36" s="79">
        <v>58</v>
      </c>
      <c r="F36" s="188">
        <v>12875.39</v>
      </c>
      <c r="G36" s="188">
        <v>12859.02</v>
      </c>
      <c r="H36" s="96">
        <v>16.37</v>
      </c>
    </row>
    <row r="37" spans="1:8" ht="15">
      <c r="A37" s="146" t="s">
        <v>293</v>
      </c>
      <c r="B37" s="146"/>
      <c r="C37" s="146"/>
      <c r="D37" s="146"/>
      <c r="E37" s="146"/>
      <c r="F37" s="146"/>
      <c r="G37" s="146"/>
      <c r="H37" s="146"/>
    </row>
    <row r="38" spans="1:10" s="134" customFormat="1" ht="14.25">
      <c r="A38" s="158" t="s">
        <v>288</v>
      </c>
      <c r="B38" s="158"/>
      <c r="C38" s="158"/>
      <c r="D38" s="158"/>
      <c r="E38" s="158"/>
      <c r="F38" s="158"/>
      <c r="G38" s="158"/>
      <c r="H38" s="158"/>
      <c r="I38" s="133"/>
      <c r="J38" s="133"/>
    </row>
    <row r="39" spans="1:10" s="134" customFormat="1" ht="14.25">
      <c r="A39" s="158" t="s">
        <v>289</v>
      </c>
      <c r="B39" s="158"/>
      <c r="C39" s="158"/>
      <c r="D39" s="158"/>
      <c r="E39" s="158"/>
      <c r="F39" s="158"/>
      <c r="G39" s="158"/>
      <c r="H39" s="158"/>
      <c r="I39" s="133"/>
      <c r="J39" s="133"/>
    </row>
  </sheetData>
  <sheetProtection/>
  <mergeCells count="6">
    <mergeCell ref="A2:H2"/>
    <mergeCell ref="A5:C5"/>
    <mergeCell ref="D5:H5"/>
    <mergeCell ref="A37:H37"/>
    <mergeCell ref="A38:H38"/>
    <mergeCell ref="A39:H39"/>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dimension ref="A1:P64"/>
  <sheetViews>
    <sheetView zoomScalePageLayoutView="0" workbookViewId="0" topLeftCell="A4">
      <selection activeCell="P3" sqref="P3"/>
    </sheetView>
  </sheetViews>
  <sheetFormatPr defaultColWidth="9.00390625" defaultRowHeight="14.25"/>
  <cols>
    <col min="1" max="2" width="3.50390625" style="1" bestFit="1" customWidth="1"/>
    <col min="3" max="3" width="3.50390625" style="1" customWidth="1"/>
    <col min="4" max="4" width="16.25390625" style="1" customWidth="1"/>
    <col min="5" max="5" width="9.875" style="1" customWidth="1"/>
    <col min="6" max="6" width="8.25390625" style="1" customWidth="1"/>
    <col min="7" max="7" width="9.125" style="1" customWidth="1"/>
    <col min="8" max="8" width="8.625" style="1" customWidth="1"/>
    <col min="9" max="10" width="9.00390625" style="1" customWidth="1"/>
    <col min="11" max="11" width="8.25390625" style="1" customWidth="1"/>
    <col min="12" max="12" width="8.75390625" style="1" customWidth="1"/>
    <col min="13" max="13" width="9.00390625" style="1" customWidth="1"/>
    <col min="14" max="14" width="9.375" style="1" customWidth="1"/>
    <col min="15" max="15" width="8.50390625" style="1" customWidth="1"/>
    <col min="16" max="16" width="8.875" style="1" customWidth="1"/>
    <col min="17" max="16384" width="9.00390625" style="1" customWidth="1"/>
  </cols>
  <sheetData>
    <row r="1" spans="1:16" ht="15">
      <c r="A1" s="30"/>
      <c r="B1" s="4"/>
      <c r="C1" s="4"/>
      <c r="D1" s="4"/>
      <c r="E1" s="4"/>
      <c r="F1" s="4"/>
      <c r="G1" s="4"/>
      <c r="H1" s="4"/>
      <c r="I1" s="4"/>
      <c r="J1" s="4"/>
      <c r="K1" s="4"/>
      <c r="L1" s="4"/>
      <c r="M1" s="4"/>
      <c r="N1" s="4"/>
      <c r="O1" s="4"/>
      <c r="P1" s="4"/>
    </row>
    <row r="2" spans="1:16" ht="22.5" customHeight="1">
      <c r="A2" s="161" t="s">
        <v>306</v>
      </c>
      <c r="B2" s="161"/>
      <c r="C2" s="161"/>
      <c r="D2" s="161"/>
      <c r="E2" s="161"/>
      <c r="F2" s="161"/>
      <c r="G2" s="161"/>
      <c r="H2" s="161"/>
      <c r="I2" s="161"/>
      <c r="J2" s="161"/>
      <c r="K2" s="161"/>
      <c r="L2" s="161"/>
      <c r="M2" s="161"/>
      <c r="N2" s="161"/>
      <c r="O2" s="161"/>
      <c r="P2" s="161"/>
    </row>
    <row r="3" spans="1:16" s="6" customFormat="1" ht="15.75">
      <c r="A3" s="7"/>
      <c r="B3" s="7"/>
      <c r="C3" s="7"/>
      <c r="D3" s="7"/>
      <c r="E3" s="7"/>
      <c r="F3" s="7"/>
      <c r="G3" s="7"/>
      <c r="H3" s="7"/>
      <c r="I3" s="7"/>
      <c r="J3" s="7"/>
      <c r="K3" s="7"/>
      <c r="L3" s="7"/>
      <c r="M3" s="7"/>
      <c r="N3" s="7"/>
      <c r="O3" s="7"/>
      <c r="P3" s="138" t="s">
        <v>110</v>
      </c>
    </row>
    <row r="4" spans="1:16" s="6" customFormat="1" ht="15">
      <c r="A4" s="187" t="s">
        <v>369</v>
      </c>
      <c r="B4" s="7"/>
      <c r="C4" s="7"/>
      <c r="D4" s="7"/>
      <c r="E4" s="7"/>
      <c r="F4" s="7"/>
      <c r="G4" s="7"/>
      <c r="H4" s="7"/>
      <c r="I4" s="7"/>
      <c r="J4" s="7"/>
      <c r="K4" s="7"/>
      <c r="L4" s="7"/>
      <c r="M4" s="7"/>
      <c r="N4" s="7"/>
      <c r="O4" s="7"/>
      <c r="P4" s="115" t="s">
        <v>109</v>
      </c>
    </row>
    <row r="5" spans="1:16" s="3" customFormat="1" ht="30" customHeight="1">
      <c r="A5" s="162" t="s">
        <v>10</v>
      </c>
      <c r="B5" s="162"/>
      <c r="C5" s="162"/>
      <c r="D5" s="162" t="s">
        <v>1</v>
      </c>
      <c r="E5" s="164" t="s">
        <v>90</v>
      </c>
      <c r="F5" s="164"/>
      <c r="G5" s="164"/>
      <c r="H5" s="165" t="s">
        <v>2</v>
      </c>
      <c r="I5" s="165"/>
      <c r="J5" s="165"/>
      <c r="K5" s="163" t="s">
        <v>3</v>
      </c>
      <c r="L5" s="163"/>
      <c r="M5" s="163"/>
      <c r="N5" s="163" t="s">
        <v>9</v>
      </c>
      <c r="O5" s="163"/>
      <c r="P5" s="163"/>
    </row>
    <row r="6" spans="1:16" s="3" customFormat="1" ht="30" customHeight="1">
      <c r="A6" s="162"/>
      <c r="B6" s="162"/>
      <c r="C6" s="162"/>
      <c r="D6" s="162"/>
      <c r="E6" s="162" t="s">
        <v>0</v>
      </c>
      <c r="F6" s="168" t="s">
        <v>92</v>
      </c>
      <c r="G6" s="166" t="s">
        <v>99</v>
      </c>
      <c r="H6" s="168" t="s">
        <v>0</v>
      </c>
      <c r="I6" s="168" t="s">
        <v>94</v>
      </c>
      <c r="J6" s="195" t="s">
        <v>425</v>
      </c>
      <c r="K6" s="162" t="s">
        <v>0</v>
      </c>
      <c r="L6" s="168" t="s">
        <v>94</v>
      </c>
      <c r="M6" s="195" t="s">
        <v>426</v>
      </c>
      <c r="N6" s="162" t="s">
        <v>0</v>
      </c>
      <c r="O6" s="168" t="s">
        <v>115</v>
      </c>
      <c r="P6" s="170" t="s">
        <v>93</v>
      </c>
    </row>
    <row r="7" spans="1:16" s="3" customFormat="1" ht="61.5" customHeight="1">
      <c r="A7" s="162"/>
      <c r="B7" s="162"/>
      <c r="C7" s="162"/>
      <c r="D7" s="162"/>
      <c r="E7" s="162"/>
      <c r="F7" s="168"/>
      <c r="G7" s="167"/>
      <c r="H7" s="168"/>
      <c r="I7" s="169"/>
      <c r="J7" s="167"/>
      <c r="K7" s="162"/>
      <c r="L7" s="169"/>
      <c r="M7" s="167"/>
      <c r="N7" s="162"/>
      <c r="O7" s="168"/>
      <c r="P7" s="167"/>
    </row>
    <row r="8" spans="1:16" s="3" customFormat="1" ht="19.5" customHeight="1">
      <c r="A8" s="162" t="s">
        <v>4</v>
      </c>
      <c r="B8" s="162" t="s">
        <v>5</v>
      </c>
      <c r="C8" s="162" t="s">
        <v>6</v>
      </c>
      <c r="D8" s="89" t="s">
        <v>8</v>
      </c>
      <c r="E8" s="86">
        <v>1</v>
      </c>
      <c r="F8" s="86">
        <v>2</v>
      </c>
      <c r="G8" s="86">
        <v>3</v>
      </c>
      <c r="H8" s="86">
        <v>4</v>
      </c>
      <c r="I8" s="86">
        <v>5</v>
      </c>
      <c r="J8" s="86">
        <v>6</v>
      </c>
      <c r="K8" s="86">
        <v>7</v>
      </c>
      <c r="L8" s="86">
        <v>8</v>
      </c>
      <c r="M8" s="86">
        <v>9</v>
      </c>
      <c r="N8" s="86">
        <v>10</v>
      </c>
      <c r="O8" s="86">
        <v>11</v>
      </c>
      <c r="P8" s="86">
        <v>12</v>
      </c>
    </row>
    <row r="9" spans="1:16" s="3" customFormat="1" ht="24" customHeight="1">
      <c r="A9" s="162"/>
      <c r="B9" s="162"/>
      <c r="C9" s="162"/>
      <c r="D9" s="86" t="s">
        <v>0</v>
      </c>
      <c r="E9" s="205">
        <v>3211.68</v>
      </c>
      <c r="F9" s="206">
        <v>65.38</v>
      </c>
      <c r="G9" s="205">
        <v>3146.3</v>
      </c>
      <c r="H9" s="205">
        <v>9647.34</v>
      </c>
      <c r="I9" s="205">
        <v>4692.62</v>
      </c>
      <c r="J9" s="205">
        <v>4954.72</v>
      </c>
      <c r="K9" s="205">
        <v>8091.36</v>
      </c>
      <c r="L9" s="205">
        <v>4615.49</v>
      </c>
      <c r="M9" s="205">
        <v>3475.87</v>
      </c>
      <c r="N9" s="205">
        <v>4767.66</v>
      </c>
      <c r="O9" s="206">
        <v>142.51</v>
      </c>
      <c r="P9" s="205">
        <v>4625.15</v>
      </c>
    </row>
    <row r="10" spans="1:16" s="3" customFormat="1" ht="33" customHeight="1">
      <c r="A10" s="191">
        <v>201</v>
      </c>
      <c r="B10" s="192"/>
      <c r="C10" s="193"/>
      <c r="D10" s="194" t="s">
        <v>392</v>
      </c>
      <c r="E10" s="206">
        <v>13.19</v>
      </c>
      <c r="F10" s="206">
        <v>13.19</v>
      </c>
      <c r="G10" s="206">
        <v>0</v>
      </c>
      <c r="H10" s="206">
        <v>0</v>
      </c>
      <c r="I10" s="206">
        <v>0</v>
      </c>
      <c r="J10" s="206">
        <v>0</v>
      </c>
      <c r="K10" s="206">
        <v>8.58</v>
      </c>
      <c r="L10" s="206">
        <v>8.58</v>
      </c>
      <c r="M10" s="206">
        <v>0</v>
      </c>
      <c r="N10" s="206">
        <v>4.61</v>
      </c>
      <c r="O10" s="206">
        <v>4.61</v>
      </c>
      <c r="P10" s="206">
        <v>0</v>
      </c>
    </row>
    <row r="11" spans="1:16" s="3" customFormat="1" ht="48" customHeight="1">
      <c r="A11" s="191">
        <v>20103</v>
      </c>
      <c r="B11" s="192"/>
      <c r="C11" s="193"/>
      <c r="D11" s="194" t="s">
        <v>393</v>
      </c>
      <c r="E11" s="206">
        <v>13.19</v>
      </c>
      <c r="F11" s="206">
        <v>13.19</v>
      </c>
      <c r="G11" s="206">
        <v>0</v>
      </c>
      <c r="H11" s="206">
        <v>0</v>
      </c>
      <c r="I11" s="206">
        <v>0</v>
      </c>
      <c r="J11" s="206">
        <v>0</v>
      </c>
      <c r="K11" s="206">
        <v>8.58</v>
      </c>
      <c r="L11" s="206">
        <v>8.58</v>
      </c>
      <c r="M11" s="206">
        <v>0</v>
      </c>
      <c r="N11" s="206">
        <v>4.61</v>
      </c>
      <c r="O11" s="206">
        <v>4.61</v>
      </c>
      <c r="P11" s="206">
        <v>0</v>
      </c>
    </row>
    <row r="12" spans="1:16" s="3" customFormat="1" ht="24" customHeight="1">
      <c r="A12" s="191">
        <v>2010301</v>
      </c>
      <c r="B12" s="192"/>
      <c r="C12" s="193"/>
      <c r="D12" s="194" t="s">
        <v>378</v>
      </c>
      <c r="E12" s="206">
        <v>4.4</v>
      </c>
      <c r="F12" s="206">
        <v>4.4</v>
      </c>
      <c r="G12" s="206">
        <v>0</v>
      </c>
      <c r="H12" s="206">
        <v>0</v>
      </c>
      <c r="I12" s="206">
        <v>0</v>
      </c>
      <c r="J12" s="206">
        <v>0</v>
      </c>
      <c r="K12" s="206">
        <v>3.27</v>
      </c>
      <c r="L12" s="206">
        <v>3.27</v>
      </c>
      <c r="M12" s="206">
        <v>0</v>
      </c>
      <c r="N12" s="206">
        <v>1.14</v>
      </c>
      <c r="O12" s="206">
        <v>1.14</v>
      </c>
      <c r="P12" s="206">
        <v>0</v>
      </c>
    </row>
    <row r="13" spans="1:16" s="3" customFormat="1" ht="24" customHeight="1">
      <c r="A13" s="191">
        <v>2010350</v>
      </c>
      <c r="B13" s="192"/>
      <c r="C13" s="193"/>
      <c r="D13" s="194" t="s">
        <v>394</v>
      </c>
      <c r="E13" s="206">
        <v>8.79</v>
      </c>
      <c r="F13" s="206">
        <v>8.79</v>
      </c>
      <c r="G13" s="206">
        <v>0</v>
      </c>
      <c r="H13" s="206">
        <v>0</v>
      </c>
      <c r="I13" s="206">
        <v>0</v>
      </c>
      <c r="J13" s="206">
        <v>0</v>
      </c>
      <c r="K13" s="206">
        <v>5.31</v>
      </c>
      <c r="L13" s="206">
        <v>5.31</v>
      </c>
      <c r="M13" s="206">
        <v>0</v>
      </c>
      <c r="N13" s="206">
        <v>3.47</v>
      </c>
      <c r="O13" s="206">
        <v>3.47</v>
      </c>
      <c r="P13" s="206">
        <v>0</v>
      </c>
    </row>
    <row r="14" spans="1:16" s="3" customFormat="1" ht="24" customHeight="1">
      <c r="A14" s="191">
        <v>205</v>
      </c>
      <c r="B14" s="192"/>
      <c r="C14" s="193"/>
      <c r="D14" s="194" t="s">
        <v>420</v>
      </c>
      <c r="E14" s="206">
        <v>0.7</v>
      </c>
      <c r="F14" s="206">
        <v>0.7</v>
      </c>
      <c r="G14" s="206">
        <v>0</v>
      </c>
      <c r="H14" s="206">
        <v>0</v>
      </c>
      <c r="I14" s="206">
        <v>0</v>
      </c>
      <c r="J14" s="206">
        <v>0</v>
      </c>
      <c r="K14" s="206">
        <v>0</v>
      </c>
      <c r="L14" s="206">
        <v>0</v>
      </c>
      <c r="M14" s="206">
        <v>0</v>
      </c>
      <c r="N14" s="206">
        <v>0.7</v>
      </c>
      <c r="O14" s="206">
        <v>0.7</v>
      </c>
      <c r="P14" s="206">
        <v>0</v>
      </c>
    </row>
    <row r="15" spans="1:16" s="3" customFormat="1" ht="24" customHeight="1">
      <c r="A15" s="191">
        <v>20508</v>
      </c>
      <c r="B15" s="192"/>
      <c r="C15" s="193"/>
      <c r="D15" s="194" t="s">
        <v>421</v>
      </c>
      <c r="E15" s="206">
        <v>0.7</v>
      </c>
      <c r="F15" s="206">
        <v>0.7</v>
      </c>
      <c r="G15" s="206">
        <v>0</v>
      </c>
      <c r="H15" s="206">
        <v>0</v>
      </c>
      <c r="I15" s="206">
        <v>0</v>
      </c>
      <c r="J15" s="206">
        <v>0</v>
      </c>
      <c r="K15" s="206">
        <v>0</v>
      </c>
      <c r="L15" s="206">
        <v>0</v>
      </c>
      <c r="M15" s="206">
        <v>0</v>
      </c>
      <c r="N15" s="206">
        <v>0.7</v>
      </c>
      <c r="O15" s="206">
        <v>0.7</v>
      </c>
      <c r="P15" s="206">
        <v>0</v>
      </c>
    </row>
    <row r="16" spans="1:16" s="81" customFormat="1" ht="15" customHeight="1">
      <c r="A16" s="191">
        <v>2050803</v>
      </c>
      <c r="B16" s="192"/>
      <c r="C16" s="193"/>
      <c r="D16" s="194" t="s">
        <v>422</v>
      </c>
      <c r="E16" s="206">
        <v>0.7</v>
      </c>
      <c r="F16" s="206">
        <v>0.7</v>
      </c>
      <c r="G16" s="206">
        <v>0</v>
      </c>
      <c r="H16" s="206">
        <v>0</v>
      </c>
      <c r="I16" s="206">
        <v>0</v>
      </c>
      <c r="J16" s="206">
        <v>0</v>
      </c>
      <c r="K16" s="206">
        <v>0</v>
      </c>
      <c r="L16" s="206">
        <v>0</v>
      </c>
      <c r="M16" s="206">
        <v>0</v>
      </c>
      <c r="N16" s="206">
        <v>0.7</v>
      </c>
      <c r="O16" s="206">
        <v>0.7</v>
      </c>
      <c r="P16" s="206">
        <v>0</v>
      </c>
    </row>
    <row r="17" spans="1:16" ht="31.5" customHeight="1">
      <c r="A17" s="191">
        <v>208</v>
      </c>
      <c r="B17" s="192"/>
      <c r="C17" s="193"/>
      <c r="D17" s="194" t="s">
        <v>370</v>
      </c>
      <c r="E17" s="206">
        <v>14.9</v>
      </c>
      <c r="F17" s="206">
        <v>14.9</v>
      </c>
      <c r="G17" s="206">
        <v>0</v>
      </c>
      <c r="H17" s="206">
        <v>491.95</v>
      </c>
      <c r="I17" s="206">
        <v>491.95</v>
      </c>
      <c r="J17" s="206">
        <v>0</v>
      </c>
      <c r="K17" s="206">
        <v>502.1</v>
      </c>
      <c r="L17" s="206">
        <v>502.1</v>
      </c>
      <c r="M17" s="206">
        <v>0</v>
      </c>
      <c r="N17" s="206">
        <v>4.74</v>
      </c>
      <c r="O17" s="206">
        <v>4.74</v>
      </c>
      <c r="P17" s="206">
        <v>0</v>
      </c>
    </row>
    <row r="18" spans="1:16" ht="33.75" customHeight="1">
      <c r="A18" s="191">
        <v>20805</v>
      </c>
      <c r="B18" s="192"/>
      <c r="C18" s="193"/>
      <c r="D18" s="194" t="s">
        <v>371</v>
      </c>
      <c r="E18" s="206">
        <v>14.9</v>
      </c>
      <c r="F18" s="206">
        <v>14.9</v>
      </c>
      <c r="G18" s="206">
        <v>0</v>
      </c>
      <c r="H18" s="206">
        <v>491.95</v>
      </c>
      <c r="I18" s="206">
        <v>491.95</v>
      </c>
      <c r="J18" s="206">
        <v>0</v>
      </c>
      <c r="K18" s="206">
        <v>502.1</v>
      </c>
      <c r="L18" s="206">
        <v>502.1</v>
      </c>
      <c r="M18" s="206">
        <v>0</v>
      </c>
      <c r="N18" s="206">
        <v>4.74</v>
      </c>
      <c r="O18" s="206">
        <v>4.74</v>
      </c>
      <c r="P18" s="206">
        <v>0</v>
      </c>
    </row>
    <row r="19" spans="1:16" ht="30.75" customHeight="1">
      <c r="A19" s="191">
        <v>2080501</v>
      </c>
      <c r="B19" s="192"/>
      <c r="C19" s="193"/>
      <c r="D19" s="194" t="s">
        <v>372</v>
      </c>
      <c r="E19" s="206">
        <v>0.08</v>
      </c>
      <c r="F19" s="206">
        <v>0.08</v>
      </c>
      <c r="G19" s="206">
        <v>0</v>
      </c>
      <c r="H19" s="206">
        <v>27.81</v>
      </c>
      <c r="I19" s="206">
        <v>27.81</v>
      </c>
      <c r="J19" s="206">
        <v>0</v>
      </c>
      <c r="K19" s="206">
        <v>27.39</v>
      </c>
      <c r="L19" s="206">
        <v>27.39</v>
      </c>
      <c r="M19" s="206">
        <v>0</v>
      </c>
      <c r="N19" s="206">
        <v>0.49</v>
      </c>
      <c r="O19" s="206">
        <v>0.49</v>
      </c>
      <c r="P19" s="206">
        <v>0</v>
      </c>
    </row>
    <row r="20" spans="1:16" ht="33" customHeight="1">
      <c r="A20" s="191">
        <v>2080502</v>
      </c>
      <c r="B20" s="192"/>
      <c r="C20" s="193"/>
      <c r="D20" s="194" t="s">
        <v>373</v>
      </c>
      <c r="E20" s="206">
        <v>1.52</v>
      </c>
      <c r="F20" s="206">
        <v>1.52</v>
      </c>
      <c r="G20" s="206">
        <v>0</v>
      </c>
      <c r="H20" s="206">
        <v>56.47</v>
      </c>
      <c r="I20" s="206">
        <v>56.47</v>
      </c>
      <c r="J20" s="206">
        <v>0</v>
      </c>
      <c r="K20" s="206">
        <v>55.22</v>
      </c>
      <c r="L20" s="206">
        <v>55.22</v>
      </c>
      <c r="M20" s="206">
        <v>0</v>
      </c>
      <c r="N20" s="206">
        <v>2.77</v>
      </c>
      <c r="O20" s="206">
        <v>2.77</v>
      </c>
      <c r="P20" s="206">
        <v>0</v>
      </c>
    </row>
    <row r="21" spans="1:16" ht="45.75" customHeight="1">
      <c r="A21" s="191">
        <v>2080505</v>
      </c>
      <c r="B21" s="192"/>
      <c r="C21" s="193"/>
      <c r="D21" s="194" t="s">
        <v>374</v>
      </c>
      <c r="E21" s="206">
        <v>0.7</v>
      </c>
      <c r="F21" s="206">
        <v>0.7</v>
      </c>
      <c r="G21" s="206">
        <v>0</v>
      </c>
      <c r="H21" s="206">
        <v>381.79</v>
      </c>
      <c r="I21" s="206">
        <v>381.79</v>
      </c>
      <c r="J21" s="206">
        <v>0</v>
      </c>
      <c r="K21" s="206">
        <v>381.47</v>
      </c>
      <c r="L21" s="206">
        <v>381.47</v>
      </c>
      <c r="M21" s="206">
        <v>0</v>
      </c>
      <c r="N21" s="206">
        <v>1.02</v>
      </c>
      <c r="O21" s="206">
        <v>1.02</v>
      </c>
      <c r="P21" s="206">
        <v>0</v>
      </c>
    </row>
    <row r="22" spans="1:16" ht="31.5" customHeight="1">
      <c r="A22" s="191">
        <v>2080506</v>
      </c>
      <c r="B22" s="192"/>
      <c r="C22" s="193"/>
      <c r="D22" s="194" t="s">
        <v>375</v>
      </c>
      <c r="E22" s="206">
        <v>12.6</v>
      </c>
      <c r="F22" s="206">
        <v>12.6</v>
      </c>
      <c r="G22" s="206">
        <v>0</v>
      </c>
      <c r="H22" s="206">
        <v>25.88</v>
      </c>
      <c r="I22" s="206">
        <v>25.88</v>
      </c>
      <c r="J22" s="206">
        <v>0</v>
      </c>
      <c r="K22" s="206">
        <v>38.02</v>
      </c>
      <c r="L22" s="206">
        <v>38.02</v>
      </c>
      <c r="M22" s="206">
        <v>0</v>
      </c>
      <c r="N22" s="206">
        <v>0.46</v>
      </c>
      <c r="O22" s="206">
        <v>0.46</v>
      </c>
      <c r="P22" s="206">
        <v>0</v>
      </c>
    </row>
    <row r="23" spans="1:16" ht="15">
      <c r="A23" s="191">
        <v>210</v>
      </c>
      <c r="B23" s="192"/>
      <c r="C23" s="193"/>
      <c r="D23" s="194" t="s">
        <v>395</v>
      </c>
      <c r="E23" s="206">
        <v>7.9</v>
      </c>
      <c r="F23" s="206">
        <v>7.9</v>
      </c>
      <c r="G23" s="206">
        <v>0</v>
      </c>
      <c r="H23" s="206">
        <v>0</v>
      </c>
      <c r="I23" s="206">
        <v>0</v>
      </c>
      <c r="J23" s="206">
        <v>0</v>
      </c>
      <c r="K23" s="206">
        <v>3.21</v>
      </c>
      <c r="L23" s="206">
        <v>3.21</v>
      </c>
      <c r="M23" s="206">
        <v>0</v>
      </c>
      <c r="N23" s="206">
        <v>4.69</v>
      </c>
      <c r="O23" s="206">
        <v>4.69</v>
      </c>
      <c r="P23" s="206">
        <v>0</v>
      </c>
    </row>
    <row r="24" spans="1:16" ht="15">
      <c r="A24" s="191">
        <v>21004</v>
      </c>
      <c r="B24" s="192"/>
      <c r="C24" s="193"/>
      <c r="D24" s="194" t="s">
        <v>396</v>
      </c>
      <c r="E24" s="206">
        <v>7.9</v>
      </c>
      <c r="F24" s="206">
        <v>7.9</v>
      </c>
      <c r="G24" s="206">
        <v>0</v>
      </c>
      <c r="H24" s="206">
        <v>0</v>
      </c>
      <c r="I24" s="206">
        <v>0</v>
      </c>
      <c r="J24" s="206">
        <v>0</v>
      </c>
      <c r="K24" s="206">
        <v>3.21</v>
      </c>
      <c r="L24" s="206">
        <v>3.21</v>
      </c>
      <c r="M24" s="206">
        <v>0</v>
      </c>
      <c r="N24" s="206">
        <v>4.69</v>
      </c>
      <c r="O24" s="206">
        <v>4.69</v>
      </c>
      <c r="P24" s="206">
        <v>0</v>
      </c>
    </row>
    <row r="25" spans="1:16" ht="30.75">
      <c r="A25" s="191">
        <v>2100401</v>
      </c>
      <c r="B25" s="192"/>
      <c r="C25" s="193"/>
      <c r="D25" s="194" t="s">
        <v>397</v>
      </c>
      <c r="E25" s="206">
        <v>7.41</v>
      </c>
      <c r="F25" s="206">
        <v>7.41</v>
      </c>
      <c r="G25" s="206">
        <v>0</v>
      </c>
      <c r="H25" s="206">
        <v>0</v>
      </c>
      <c r="I25" s="206">
        <v>0</v>
      </c>
      <c r="J25" s="206">
        <v>0</v>
      </c>
      <c r="K25" s="206">
        <v>2.72</v>
      </c>
      <c r="L25" s="206">
        <v>2.72</v>
      </c>
      <c r="M25" s="206">
        <v>0</v>
      </c>
      <c r="N25" s="206">
        <v>4.69</v>
      </c>
      <c r="O25" s="206">
        <v>4.69</v>
      </c>
      <c r="P25" s="206">
        <v>0</v>
      </c>
    </row>
    <row r="26" spans="1:16" ht="30.75">
      <c r="A26" s="191">
        <v>2100407</v>
      </c>
      <c r="B26" s="192"/>
      <c r="C26" s="193"/>
      <c r="D26" s="194" t="s">
        <v>398</v>
      </c>
      <c r="E26" s="206">
        <v>0.5</v>
      </c>
      <c r="F26" s="206">
        <v>0.5</v>
      </c>
      <c r="G26" s="206">
        <v>0</v>
      </c>
      <c r="H26" s="206">
        <v>0</v>
      </c>
      <c r="I26" s="206">
        <v>0</v>
      </c>
      <c r="J26" s="206">
        <v>0</v>
      </c>
      <c r="K26" s="206">
        <v>0.5</v>
      </c>
      <c r="L26" s="206">
        <v>0.5</v>
      </c>
      <c r="M26" s="206">
        <v>0</v>
      </c>
      <c r="N26" s="206">
        <v>0</v>
      </c>
      <c r="O26" s="206">
        <v>0</v>
      </c>
      <c r="P26" s="206">
        <v>0</v>
      </c>
    </row>
    <row r="27" spans="1:16" ht="15">
      <c r="A27" s="191">
        <v>211</v>
      </c>
      <c r="B27" s="192"/>
      <c r="C27" s="193"/>
      <c r="D27" s="194" t="s">
        <v>376</v>
      </c>
      <c r="E27" s="206">
        <v>3000.37</v>
      </c>
      <c r="F27" s="206">
        <v>17.84</v>
      </c>
      <c r="G27" s="206">
        <v>2982.52</v>
      </c>
      <c r="H27" s="206">
        <v>6019.75</v>
      </c>
      <c r="I27" s="206">
        <v>3789.03</v>
      </c>
      <c r="J27" s="206">
        <v>2230.72</v>
      </c>
      <c r="K27" s="206">
        <v>5769.41</v>
      </c>
      <c r="L27" s="206">
        <v>3720.04</v>
      </c>
      <c r="M27" s="206">
        <v>2049.37</v>
      </c>
      <c r="N27" s="206">
        <v>3250.71</v>
      </c>
      <c r="O27" s="206">
        <v>86.84</v>
      </c>
      <c r="P27" s="206">
        <v>3163.87</v>
      </c>
    </row>
    <row r="28" spans="1:16" ht="30.75">
      <c r="A28" s="191">
        <v>21101</v>
      </c>
      <c r="B28" s="192"/>
      <c r="C28" s="193"/>
      <c r="D28" s="194" t="s">
        <v>377</v>
      </c>
      <c r="E28" s="206">
        <v>436.39</v>
      </c>
      <c r="F28" s="206">
        <v>14.85</v>
      </c>
      <c r="G28" s="206">
        <v>421.54</v>
      </c>
      <c r="H28" s="206">
        <v>3301.89</v>
      </c>
      <c r="I28" s="206">
        <v>3195.09</v>
      </c>
      <c r="J28" s="206">
        <v>106.8</v>
      </c>
      <c r="K28" s="206">
        <v>3375.33</v>
      </c>
      <c r="L28" s="206">
        <v>3123.34</v>
      </c>
      <c r="M28" s="206">
        <v>252</v>
      </c>
      <c r="N28" s="206">
        <v>362.94</v>
      </c>
      <c r="O28" s="206">
        <v>86.6</v>
      </c>
      <c r="P28" s="206">
        <v>276.34</v>
      </c>
    </row>
    <row r="29" spans="1:16" ht="15">
      <c r="A29" s="191">
        <v>2110101</v>
      </c>
      <c r="B29" s="192"/>
      <c r="C29" s="193"/>
      <c r="D29" s="194" t="s">
        <v>378</v>
      </c>
      <c r="E29" s="206">
        <v>14.85</v>
      </c>
      <c r="F29" s="206">
        <v>14.85</v>
      </c>
      <c r="G29" s="206">
        <v>0</v>
      </c>
      <c r="H29" s="206">
        <v>723.97</v>
      </c>
      <c r="I29" s="206">
        <v>723.97</v>
      </c>
      <c r="J29" s="206">
        <v>0</v>
      </c>
      <c r="K29" s="206">
        <v>731.14</v>
      </c>
      <c r="L29" s="206">
        <v>731.14</v>
      </c>
      <c r="M29" s="206">
        <v>0</v>
      </c>
      <c r="N29" s="206">
        <v>7.68</v>
      </c>
      <c r="O29" s="206">
        <v>7.68</v>
      </c>
      <c r="P29" s="206">
        <v>0</v>
      </c>
    </row>
    <row r="30" spans="1:16" ht="18" customHeight="1">
      <c r="A30" s="191">
        <v>2110102</v>
      </c>
      <c r="B30" s="192"/>
      <c r="C30" s="193"/>
      <c r="D30" s="194" t="s">
        <v>379</v>
      </c>
      <c r="E30" s="206">
        <v>194.65</v>
      </c>
      <c r="F30" s="206">
        <v>0</v>
      </c>
      <c r="G30" s="206">
        <v>194.65</v>
      </c>
      <c r="H30" s="206">
        <v>59.8</v>
      </c>
      <c r="I30" s="206">
        <v>0</v>
      </c>
      <c r="J30" s="206">
        <v>59.8</v>
      </c>
      <c r="K30" s="206">
        <v>113.12</v>
      </c>
      <c r="L30" s="206">
        <v>0</v>
      </c>
      <c r="M30" s="206">
        <v>113.12</v>
      </c>
      <c r="N30" s="206">
        <v>141.33</v>
      </c>
      <c r="O30" s="206">
        <v>0</v>
      </c>
      <c r="P30" s="206">
        <v>141.33</v>
      </c>
    </row>
    <row r="31" spans="1:16" ht="33" customHeight="1">
      <c r="A31" s="191">
        <v>2110105</v>
      </c>
      <c r="B31" s="192"/>
      <c r="C31" s="193"/>
      <c r="D31" s="194" t="s">
        <v>423</v>
      </c>
      <c r="E31" s="206">
        <v>100</v>
      </c>
      <c r="F31" s="206">
        <v>0</v>
      </c>
      <c r="G31" s="206">
        <v>100</v>
      </c>
      <c r="H31" s="206">
        <v>0</v>
      </c>
      <c r="I31" s="206">
        <v>0</v>
      </c>
      <c r="J31" s="206">
        <v>0</v>
      </c>
      <c r="K31" s="206">
        <v>0</v>
      </c>
      <c r="L31" s="206">
        <v>0</v>
      </c>
      <c r="M31" s="206">
        <v>0</v>
      </c>
      <c r="N31" s="206">
        <v>100</v>
      </c>
      <c r="O31" s="206">
        <v>0</v>
      </c>
      <c r="P31" s="206">
        <v>100</v>
      </c>
    </row>
    <row r="32" spans="1:16" ht="30.75">
      <c r="A32" s="191">
        <v>2110199</v>
      </c>
      <c r="B32" s="192"/>
      <c r="C32" s="193"/>
      <c r="D32" s="194" t="s">
        <v>380</v>
      </c>
      <c r="E32" s="206">
        <v>126.89</v>
      </c>
      <c r="F32" s="206">
        <v>0</v>
      </c>
      <c r="G32" s="206">
        <v>126.89</v>
      </c>
      <c r="H32" s="206">
        <v>2518.12</v>
      </c>
      <c r="I32" s="206">
        <v>2471.12</v>
      </c>
      <c r="J32" s="206">
        <v>47</v>
      </c>
      <c r="K32" s="206">
        <v>2531.08</v>
      </c>
      <c r="L32" s="206">
        <v>2392.2</v>
      </c>
      <c r="M32" s="206">
        <v>138.87</v>
      </c>
      <c r="N32" s="206">
        <v>113.94</v>
      </c>
      <c r="O32" s="206">
        <v>78.92</v>
      </c>
      <c r="P32" s="206">
        <v>35.01</v>
      </c>
    </row>
    <row r="33" spans="1:16" ht="15">
      <c r="A33" s="191">
        <v>21102</v>
      </c>
      <c r="B33" s="192"/>
      <c r="C33" s="193"/>
      <c r="D33" s="194" t="s">
        <v>381</v>
      </c>
      <c r="E33" s="206">
        <v>769.37</v>
      </c>
      <c r="F33" s="206">
        <v>3</v>
      </c>
      <c r="G33" s="206">
        <v>766.37</v>
      </c>
      <c r="H33" s="206">
        <v>691.94</v>
      </c>
      <c r="I33" s="206">
        <v>593.94</v>
      </c>
      <c r="J33" s="206">
        <v>98</v>
      </c>
      <c r="K33" s="206">
        <v>1165.54</v>
      </c>
      <c r="L33" s="206">
        <v>596.7</v>
      </c>
      <c r="M33" s="206">
        <v>568.84</v>
      </c>
      <c r="N33" s="206">
        <v>295.77</v>
      </c>
      <c r="O33" s="206">
        <v>0.24</v>
      </c>
      <c r="P33" s="206">
        <v>295.53</v>
      </c>
    </row>
    <row r="34" spans="1:16" ht="30" customHeight="1">
      <c r="A34" s="191">
        <v>2110299</v>
      </c>
      <c r="B34" s="192"/>
      <c r="C34" s="193"/>
      <c r="D34" s="194" t="s">
        <v>382</v>
      </c>
      <c r="E34" s="206">
        <v>769.37</v>
      </c>
      <c r="F34" s="206">
        <v>3</v>
      </c>
      <c r="G34" s="206">
        <v>766.37</v>
      </c>
      <c r="H34" s="206">
        <v>691.94</v>
      </c>
      <c r="I34" s="206">
        <v>593.94</v>
      </c>
      <c r="J34" s="206">
        <v>98</v>
      </c>
      <c r="K34" s="206">
        <v>1165.54</v>
      </c>
      <c r="L34" s="206">
        <v>596.7</v>
      </c>
      <c r="M34" s="206">
        <v>568.84</v>
      </c>
      <c r="N34" s="206">
        <v>295.77</v>
      </c>
      <c r="O34" s="206">
        <v>0.24</v>
      </c>
      <c r="P34" s="206">
        <v>295.53</v>
      </c>
    </row>
    <row r="35" spans="1:16" ht="15">
      <c r="A35" s="191">
        <v>21103</v>
      </c>
      <c r="B35" s="192"/>
      <c r="C35" s="193"/>
      <c r="D35" s="194" t="s">
        <v>383</v>
      </c>
      <c r="E35" s="206">
        <v>1564.99</v>
      </c>
      <c r="F35" s="206">
        <v>0</v>
      </c>
      <c r="G35" s="206">
        <v>1564.99</v>
      </c>
      <c r="H35" s="206">
        <v>1925.92</v>
      </c>
      <c r="I35" s="206">
        <v>0</v>
      </c>
      <c r="J35" s="206">
        <v>1925.92</v>
      </c>
      <c r="K35" s="206">
        <v>1138.42</v>
      </c>
      <c r="L35" s="206">
        <v>0</v>
      </c>
      <c r="M35" s="206">
        <v>1138.42</v>
      </c>
      <c r="N35" s="206">
        <v>2352.49</v>
      </c>
      <c r="O35" s="206">
        <v>0</v>
      </c>
      <c r="P35" s="206">
        <v>2352.49</v>
      </c>
    </row>
    <row r="36" spans="1:16" ht="15">
      <c r="A36" s="191">
        <v>2110301</v>
      </c>
      <c r="B36" s="192"/>
      <c r="C36" s="193"/>
      <c r="D36" s="194" t="s">
        <v>399</v>
      </c>
      <c r="E36" s="206">
        <v>248.36</v>
      </c>
      <c r="F36" s="206">
        <v>0</v>
      </c>
      <c r="G36" s="206">
        <v>248.36</v>
      </c>
      <c r="H36" s="206">
        <v>0</v>
      </c>
      <c r="I36" s="206">
        <v>0</v>
      </c>
      <c r="J36" s="206">
        <v>0</v>
      </c>
      <c r="K36" s="206">
        <v>41.46</v>
      </c>
      <c r="L36" s="206">
        <v>0</v>
      </c>
      <c r="M36" s="206">
        <v>41.46</v>
      </c>
      <c r="N36" s="206">
        <v>206.9</v>
      </c>
      <c r="O36" s="206">
        <v>0</v>
      </c>
      <c r="P36" s="206">
        <v>206.9</v>
      </c>
    </row>
    <row r="37" spans="1:16" ht="15">
      <c r="A37" s="191">
        <v>2110302</v>
      </c>
      <c r="B37" s="192"/>
      <c r="C37" s="193"/>
      <c r="D37" s="194" t="s">
        <v>384</v>
      </c>
      <c r="E37" s="206">
        <v>636.27</v>
      </c>
      <c r="F37" s="206">
        <v>0</v>
      </c>
      <c r="G37" s="206">
        <v>636.27</v>
      </c>
      <c r="H37" s="206">
        <v>1925.92</v>
      </c>
      <c r="I37" s="206">
        <v>0</v>
      </c>
      <c r="J37" s="206">
        <v>1925.92</v>
      </c>
      <c r="K37" s="206">
        <v>1096.6</v>
      </c>
      <c r="L37" s="206">
        <v>0</v>
      </c>
      <c r="M37" s="206">
        <v>1096.6</v>
      </c>
      <c r="N37" s="206">
        <v>1465.59</v>
      </c>
      <c r="O37" s="206">
        <v>0</v>
      </c>
      <c r="P37" s="206">
        <v>1465.59</v>
      </c>
    </row>
    <row r="38" spans="1:16" ht="32.25" customHeight="1">
      <c r="A38" s="191">
        <v>2110304</v>
      </c>
      <c r="B38" s="192"/>
      <c r="C38" s="193"/>
      <c r="D38" s="194" t="s">
        <v>424</v>
      </c>
      <c r="E38" s="206">
        <v>570</v>
      </c>
      <c r="F38" s="206">
        <v>0</v>
      </c>
      <c r="G38" s="206">
        <v>570</v>
      </c>
      <c r="H38" s="206">
        <v>0</v>
      </c>
      <c r="I38" s="206">
        <v>0</v>
      </c>
      <c r="J38" s="206">
        <v>0</v>
      </c>
      <c r="K38" s="206">
        <v>0</v>
      </c>
      <c r="L38" s="206">
        <v>0</v>
      </c>
      <c r="M38" s="206">
        <v>0</v>
      </c>
      <c r="N38" s="206">
        <v>570</v>
      </c>
      <c r="O38" s="206">
        <v>0</v>
      </c>
      <c r="P38" s="206">
        <v>570</v>
      </c>
    </row>
    <row r="39" spans="1:16" ht="35.25" customHeight="1">
      <c r="A39" s="191">
        <v>2110399</v>
      </c>
      <c r="B39" s="192"/>
      <c r="C39" s="193"/>
      <c r="D39" s="194" t="s">
        <v>400</v>
      </c>
      <c r="E39" s="206">
        <v>110.36</v>
      </c>
      <c r="F39" s="206">
        <v>0</v>
      </c>
      <c r="G39" s="206">
        <v>110.36</v>
      </c>
      <c r="H39" s="206">
        <v>0</v>
      </c>
      <c r="I39" s="206">
        <v>0</v>
      </c>
      <c r="J39" s="206">
        <v>0</v>
      </c>
      <c r="K39" s="206">
        <v>0.36</v>
      </c>
      <c r="L39" s="206">
        <v>0</v>
      </c>
      <c r="M39" s="206">
        <v>0.36</v>
      </c>
      <c r="N39" s="206">
        <v>110</v>
      </c>
      <c r="O39" s="206">
        <v>0</v>
      </c>
      <c r="P39" s="206">
        <v>110</v>
      </c>
    </row>
    <row r="40" spans="1:16" ht="15">
      <c r="A40" s="191">
        <v>21104</v>
      </c>
      <c r="B40" s="192"/>
      <c r="C40" s="193"/>
      <c r="D40" s="194" t="s">
        <v>385</v>
      </c>
      <c r="E40" s="206">
        <v>0</v>
      </c>
      <c r="F40" s="206">
        <v>0</v>
      </c>
      <c r="G40" s="206">
        <v>0</v>
      </c>
      <c r="H40" s="206">
        <v>100</v>
      </c>
      <c r="I40" s="206">
        <v>0</v>
      </c>
      <c r="J40" s="206">
        <v>100</v>
      </c>
      <c r="K40" s="206">
        <v>0</v>
      </c>
      <c r="L40" s="206">
        <v>0</v>
      </c>
      <c r="M40" s="206">
        <v>0</v>
      </c>
      <c r="N40" s="206">
        <v>100</v>
      </c>
      <c r="O40" s="206">
        <v>0</v>
      </c>
      <c r="P40" s="206">
        <v>100</v>
      </c>
    </row>
    <row r="41" spans="1:16" ht="15">
      <c r="A41" s="191">
        <v>2110402</v>
      </c>
      <c r="B41" s="192"/>
      <c r="C41" s="193"/>
      <c r="D41" s="194" t="s">
        <v>386</v>
      </c>
      <c r="E41" s="206">
        <v>0</v>
      </c>
      <c r="F41" s="206">
        <v>0</v>
      </c>
      <c r="G41" s="206">
        <v>0</v>
      </c>
      <c r="H41" s="206">
        <v>100</v>
      </c>
      <c r="I41" s="206">
        <v>0</v>
      </c>
      <c r="J41" s="206">
        <v>100</v>
      </c>
      <c r="K41" s="206">
        <v>0</v>
      </c>
      <c r="L41" s="206">
        <v>0</v>
      </c>
      <c r="M41" s="206">
        <v>0</v>
      </c>
      <c r="N41" s="206">
        <v>100</v>
      </c>
      <c r="O41" s="206">
        <v>0</v>
      </c>
      <c r="P41" s="206">
        <v>100</v>
      </c>
    </row>
    <row r="42" spans="1:16" ht="15">
      <c r="A42" s="191">
        <v>21111</v>
      </c>
      <c r="B42" s="192"/>
      <c r="C42" s="193"/>
      <c r="D42" s="194" t="s">
        <v>401</v>
      </c>
      <c r="E42" s="206">
        <v>200</v>
      </c>
      <c r="F42" s="206">
        <v>0</v>
      </c>
      <c r="G42" s="206">
        <v>200</v>
      </c>
      <c r="H42" s="206">
        <v>0</v>
      </c>
      <c r="I42" s="206">
        <v>0</v>
      </c>
      <c r="J42" s="206">
        <v>0</v>
      </c>
      <c r="K42" s="206">
        <v>60.5</v>
      </c>
      <c r="L42" s="206">
        <v>0</v>
      </c>
      <c r="M42" s="206">
        <v>60.5</v>
      </c>
      <c r="N42" s="206">
        <v>139.5</v>
      </c>
      <c r="O42" s="206">
        <v>0</v>
      </c>
      <c r="P42" s="206">
        <v>139.5</v>
      </c>
    </row>
    <row r="43" spans="1:16" ht="30.75">
      <c r="A43" s="191">
        <v>2111101</v>
      </c>
      <c r="B43" s="192"/>
      <c r="C43" s="193"/>
      <c r="D43" s="194" t="s">
        <v>402</v>
      </c>
      <c r="E43" s="206">
        <v>200</v>
      </c>
      <c r="F43" s="206">
        <v>0</v>
      </c>
      <c r="G43" s="206">
        <v>200</v>
      </c>
      <c r="H43" s="206">
        <v>0</v>
      </c>
      <c r="I43" s="206">
        <v>0</v>
      </c>
      <c r="J43" s="206">
        <v>0</v>
      </c>
      <c r="K43" s="206">
        <v>60.5</v>
      </c>
      <c r="L43" s="206">
        <v>0</v>
      </c>
      <c r="M43" s="206">
        <v>60.5</v>
      </c>
      <c r="N43" s="206">
        <v>139.5</v>
      </c>
      <c r="O43" s="206">
        <v>0</v>
      </c>
      <c r="P43" s="206">
        <v>139.5</v>
      </c>
    </row>
    <row r="44" spans="1:16" ht="15">
      <c r="A44" s="191">
        <v>21113</v>
      </c>
      <c r="B44" s="192"/>
      <c r="C44" s="193"/>
      <c r="D44" s="194" t="s">
        <v>403</v>
      </c>
      <c r="E44" s="206">
        <v>29.62</v>
      </c>
      <c r="F44" s="206">
        <v>0</v>
      </c>
      <c r="G44" s="206">
        <v>29.62</v>
      </c>
      <c r="H44" s="206">
        <v>0</v>
      </c>
      <c r="I44" s="206">
        <v>0</v>
      </c>
      <c r="J44" s="206">
        <v>0</v>
      </c>
      <c r="K44" s="206">
        <v>29.62</v>
      </c>
      <c r="L44" s="206">
        <v>0</v>
      </c>
      <c r="M44" s="206">
        <v>29.62</v>
      </c>
      <c r="N44" s="206">
        <v>0</v>
      </c>
      <c r="O44" s="206">
        <v>0</v>
      </c>
      <c r="P44" s="206">
        <v>0</v>
      </c>
    </row>
    <row r="45" spans="1:16" ht="15">
      <c r="A45" s="191">
        <v>2111301</v>
      </c>
      <c r="B45" s="192"/>
      <c r="C45" s="193"/>
      <c r="D45" s="194" t="s">
        <v>404</v>
      </c>
      <c r="E45" s="206">
        <v>29.62</v>
      </c>
      <c r="F45" s="206">
        <v>0</v>
      </c>
      <c r="G45" s="206">
        <v>29.62</v>
      </c>
      <c r="H45" s="206">
        <v>0</v>
      </c>
      <c r="I45" s="206">
        <v>0</v>
      </c>
      <c r="J45" s="206">
        <v>0</v>
      </c>
      <c r="K45" s="206">
        <v>29.62</v>
      </c>
      <c r="L45" s="206">
        <v>0</v>
      </c>
      <c r="M45" s="206">
        <v>29.62</v>
      </c>
      <c r="N45" s="206">
        <v>0</v>
      </c>
      <c r="O45" s="206">
        <v>0</v>
      </c>
      <c r="P45" s="206">
        <v>0</v>
      </c>
    </row>
    <row r="46" spans="1:16" ht="15">
      <c r="A46" s="191">
        <v>212</v>
      </c>
      <c r="B46" s="192"/>
      <c r="C46" s="193"/>
      <c r="D46" s="194" t="s">
        <v>405</v>
      </c>
      <c r="E46" s="206">
        <v>1.78</v>
      </c>
      <c r="F46" s="206">
        <v>0</v>
      </c>
      <c r="G46" s="206">
        <v>1.78</v>
      </c>
      <c r="H46" s="206">
        <v>0</v>
      </c>
      <c r="I46" s="206">
        <v>0</v>
      </c>
      <c r="J46" s="206">
        <v>0</v>
      </c>
      <c r="K46" s="206">
        <v>1.5</v>
      </c>
      <c r="L46" s="206">
        <v>0</v>
      </c>
      <c r="M46" s="206">
        <v>1.5</v>
      </c>
      <c r="N46" s="206">
        <v>0.28</v>
      </c>
      <c r="O46" s="206">
        <v>0</v>
      </c>
      <c r="P46" s="206">
        <v>0.28</v>
      </c>
    </row>
    <row r="47" spans="1:16" ht="30.75">
      <c r="A47" s="191">
        <v>21202</v>
      </c>
      <c r="B47" s="192"/>
      <c r="C47" s="193"/>
      <c r="D47" s="194" t="s">
        <v>406</v>
      </c>
      <c r="E47" s="206">
        <v>1.78</v>
      </c>
      <c r="F47" s="206">
        <v>0</v>
      </c>
      <c r="G47" s="206">
        <v>1.78</v>
      </c>
      <c r="H47" s="206">
        <v>0</v>
      </c>
      <c r="I47" s="206">
        <v>0</v>
      </c>
      <c r="J47" s="206">
        <v>0</v>
      </c>
      <c r="K47" s="206">
        <v>1.5</v>
      </c>
      <c r="L47" s="206">
        <v>0</v>
      </c>
      <c r="M47" s="206">
        <v>1.5</v>
      </c>
      <c r="N47" s="206">
        <v>0.28</v>
      </c>
      <c r="O47" s="206">
        <v>0</v>
      </c>
      <c r="P47" s="206">
        <v>0.28</v>
      </c>
    </row>
    <row r="48" spans="1:16" ht="29.25" customHeight="1">
      <c r="A48" s="191">
        <v>2120201</v>
      </c>
      <c r="B48" s="192"/>
      <c r="C48" s="193"/>
      <c r="D48" s="194" t="s">
        <v>407</v>
      </c>
      <c r="E48" s="206">
        <v>1.78</v>
      </c>
      <c r="F48" s="206">
        <v>0</v>
      </c>
      <c r="G48" s="206">
        <v>1.78</v>
      </c>
      <c r="H48" s="206">
        <v>0</v>
      </c>
      <c r="I48" s="206">
        <v>0</v>
      </c>
      <c r="J48" s="206">
        <v>0</v>
      </c>
      <c r="K48" s="206">
        <v>1.5</v>
      </c>
      <c r="L48" s="206">
        <v>0</v>
      </c>
      <c r="M48" s="206">
        <v>1.5</v>
      </c>
      <c r="N48" s="206">
        <v>0.28</v>
      </c>
      <c r="O48" s="206">
        <v>0</v>
      </c>
      <c r="P48" s="206">
        <v>0.28</v>
      </c>
    </row>
    <row r="49" spans="1:16" ht="30.75">
      <c r="A49" s="191">
        <v>215</v>
      </c>
      <c r="B49" s="192"/>
      <c r="C49" s="193"/>
      <c r="D49" s="194" t="s">
        <v>410</v>
      </c>
      <c r="E49" s="206">
        <v>160</v>
      </c>
      <c r="F49" s="206">
        <v>0</v>
      </c>
      <c r="G49" s="206">
        <v>160</v>
      </c>
      <c r="H49" s="206">
        <v>0</v>
      </c>
      <c r="I49" s="206">
        <v>0</v>
      </c>
      <c r="J49" s="206">
        <v>0</v>
      </c>
      <c r="K49" s="206">
        <v>160</v>
      </c>
      <c r="L49" s="206">
        <v>0</v>
      </c>
      <c r="M49" s="206">
        <v>160</v>
      </c>
      <c r="N49" s="206">
        <v>0</v>
      </c>
      <c r="O49" s="206">
        <v>0</v>
      </c>
      <c r="P49" s="206">
        <v>0</v>
      </c>
    </row>
    <row r="50" spans="1:16" ht="30.75" customHeight="1">
      <c r="A50" s="191">
        <v>21505</v>
      </c>
      <c r="B50" s="192"/>
      <c r="C50" s="193"/>
      <c r="D50" s="194" t="s">
        <v>411</v>
      </c>
      <c r="E50" s="206">
        <v>160</v>
      </c>
      <c r="F50" s="206">
        <v>0</v>
      </c>
      <c r="G50" s="206">
        <v>160</v>
      </c>
      <c r="H50" s="206">
        <v>0</v>
      </c>
      <c r="I50" s="206">
        <v>0</v>
      </c>
      <c r="J50" s="206">
        <v>0</v>
      </c>
      <c r="K50" s="206">
        <v>160</v>
      </c>
      <c r="L50" s="206">
        <v>0</v>
      </c>
      <c r="M50" s="206">
        <v>160</v>
      </c>
      <c r="N50" s="206">
        <v>0</v>
      </c>
      <c r="O50" s="206">
        <v>0</v>
      </c>
      <c r="P50" s="206">
        <v>0</v>
      </c>
    </row>
    <row r="51" spans="1:16" ht="33" customHeight="1">
      <c r="A51" s="191">
        <v>2150599</v>
      </c>
      <c r="B51" s="192"/>
      <c r="C51" s="193"/>
      <c r="D51" s="194" t="s">
        <v>412</v>
      </c>
      <c r="E51" s="206">
        <v>160</v>
      </c>
      <c r="F51" s="206">
        <v>0</v>
      </c>
      <c r="G51" s="206">
        <v>160</v>
      </c>
      <c r="H51" s="206">
        <v>0</v>
      </c>
      <c r="I51" s="206">
        <v>0</v>
      </c>
      <c r="J51" s="206">
        <v>0</v>
      </c>
      <c r="K51" s="206">
        <v>160</v>
      </c>
      <c r="L51" s="206">
        <v>0</v>
      </c>
      <c r="M51" s="206">
        <v>160</v>
      </c>
      <c r="N51" s="206">
        <v>0</v>
      </c>
      <c r="O51" s="206">
        <v>0</v>
      </c>
      <c r="P51" s="206">
        <v>0</v>
      </c>
    </row>
    <row r="52" spans="1:16" ht="30.75">
      <c r="A52" s="191">
        <v>219</v>
      </c>
      <c r="B52" s="192"/>
      <c r="C52" s="193"/>
      <c r="D52" s="194" t="s">
        <v>387</v>
      </c>
      <c r="E52" s="206">
        <v>0</v>
      </c>
      <c r="F52" s="206">
        <v>0</v>
      </c>
      <c r="G52" s="206">
        <v>0</v>
      </c>
      <c r="H52" s="206">
        <v>2724</v>
      </c>
      <c r="I52" s="206">
        <v>0</v>
      </c>
      <c r="J52" s="206">
        <v>2724</v>
      </c>
      <c r="K52" s="206">
        <v>1263</v>
      </c>
      <c r="L52" s="206">
        <v>0</v>
      </c>
      <c r="M52" s="206">
        <v>1263</v>
      </c>
      <c r="N52" s="206">
        <v>1461</v>
      </c>
      <c r="O52" s="206">
        <v>0</v>
      </c>
      <c r="P52" s="206">
        <v>1461</v>
      </c>
    </row>
    <row r="53" spans="1:16" ht="15">
      <c r="A53" s="191">
        <v>21905</v>
      </c>
      <c r="B53" s="192"/>
      <c r="C53" s="193"/>
      <c r="D53" s="194" t="s">
        <v>388</v>
      </c>
      <c r="E53" s="206">
        <v>0</v>
      </c>
      <c r="F53" s="206">
        <v>0</v>
      </c>
      <c r="G53" s="206">
        <v>0</v>
      </c>
      <c r="H53" s="206">
        <v>2724</v>
      </c>
      <c r="I53" s="206">
        <v>0</v>
      </c>
      <c r="J53" s="206">
        <v>2724</v>
      </c>
      <c r="K53" s="206">
        <v>1263</v>
      </c>
      <c r="L53" s="206">
        <v>0</v>
      </c>
      <c r="M53" s="206">
        <v>1263</v>
      </c>
      <c r="N53" s="206">
        <v>1461</v>
      </c>
      <c r="O53" s="206">
        <v>0</v>
      </c>
      <c r="P53" s="206">
        <v>1461</v>
      </c>
    </row>
    <row r="54" spans="1:16" ht="15">
      <c r="A54" s="191">
        <v>2190500</v>
      </c>
      <c r="B54" s="192"/>
      <c r="C54" s="193"/>
      <c r="D54" s="194" t="s">
        <v>389</v>
      </c>
      <c r="E54" s="206">
        <v>0</v>
      </c>
      <c r="F54" s="206">
        <v>0</v>
      </c>
      <c r="G54" s="206">
        <v>0</v>
      </c>
      <c r="H54" s="206">
        <v>2724</v>
      </c>
      <c r="I54" s="206">
        <v>0</v>
      </c>
      <c r="J54" s="206">
        <v>2724</v>
      </c>
      <c r="K54" s="206">
        <v>1263</v>
      </c>
      <c r="L54" s="206">
        <v>0</v>
      </c>
      <c r="M54" s="206">
        <v>1263</v>
      </c>
      <c r="N54" s="206">
        <v>1461</v>
      </c>
      <c r="O54" s="206">
        <v>0</v>
      </c>
      <c r="P54" s="206">
        <v>1461</v>
      </c>
    </row>
    <row r="55" spans="1:16" ht="15">
      <c r="A55" s="191">
        <v>221</v>
      </c>
      <c r="B55" s="192"/>
      <c r="C55" s="193"/>
      <c r="D55" s="194" t="s">
        <v>390</v>
      </c>
      <c r="E55" s="206">
        <v>10.84</v>
      </c>
      <c r="F55" s="206">
        <v>10.84</v>
      </c>
      <c r="G55" s="206">
        <v>0</v>
      </c>
      <c r="H55" s="206">
        <v>411.64</v>
      </c>
      <c r="I55" s="206">
        <v>411.64</v>
      </c>
      <c r="J55" s="206">
        <v>0</v>
      </c>
      <c r="K55" s="206">
        <v>381.55</v>
      </c>
      <c r="L55" s="206">
        <v>381.55</v>
      </c>
      <c r="M55" s="206">
        <v>0</v>
      </c>
      <c r="N55" s="206">
        <v>40.93</v>
      </c>
      <c r="O55" s="206">
        <v>40.93</v>
      </c>
      <c r="P55" s="206">
        <v>0</v>
      </c>
    </row>
    <row r="56" spans="1:16" ht="15">
      <c r="A56" s="191">
        <v>22102</v>
      </c>
      <c r="B56" s="192"/>
      <c r="C56" s="193"/>
      <c r="D56" s="194" t="s">
        <v>391</v>
      </c>
      <c r="E56" s="206">
        <v>10.84</v>
      </c>
      <c r="F56" s="206">
        <v>10.84</v>
      </c>
      <c r="G56" s="206">
        <v>0</v>
      </c>
      <c r="H56" s="206">
        <v>411.64</v>
      </c>
      <c r="I56" s="206">
        <v>411.64</v>
      </c>
      <c r="J56" s="206">
        <v>0</v>
      </c>
      <c r="K56" s="206">
        <v>381.55</v>
      </c>
      <c r="L56" s="206">
        <v>381.55</v>
      </c>
      <c r="M56" s="206">
        <v>0</v>
      </c>
      <c r="N56" s="206">
        <v>40.93</v>
      </c>
      <c r="O56" s="206">
        <v>40.93</v>
      </c>
      <c r="P56" s="206">
        <v>0</v>
      </c>
    </row>
    <row r="57" spans="1:16" ht="15">
      <c r="A57" s="191">
        <v>2210201</v>
      </c>
      <c r="B57" s="192"/>
      <c r="C57" s="193"/>
      <c r="D57" s="194" t="s">
        <v>248</v>
      </c>
      <c r="E57" s="206">
        <v>3.13</v>
      </c>
      <c r="F57" s="206">
        <v>3.13</v>
      </c>
      <c r="G57" s="206">
        <v>0</v>
      </c>
      <c r="H57" s="206">
        <v>254.62</v>
      </c>
      <c r="I57" s="206">
        <v>254.62</v>
      </c>
      <c r="J57" s="206">
        <v>0</v>
      </c>
      <c r="K57" s="206">
        <v>254.62</v>
      </c>
      <c r="L57" s="206">
        <v>254.62</v>
      </c>
      <c r="M57" s="206">
        <v>0</v>
      </c>
      <c r="N57" s="206">
        <v>3.13</v>
      </c>
      <c r="O57" s="206">
        <v>3.13</v>
      </c>
      <c r="P57" s="206">
        <v>0</v>
      </c>
    </row>
    <row r="58" spans="1:16" ht="15">
      <c r="A58" s="191">
        <v>2210203</v>
      </c>
      <c r="B58" s="192"/>
      <c r="C58" s="193"/>
      <c r="D58" s="194" t="s">
        <v>260</v>
      </c>
      <c r="E58" s="206">
        <v>7.71</v>
      </c>
      <c r="F58" s="206">
        <v>7.71</v>
      </c>
      <c r="G58" s="206">
        <v>0</v>
      </c>
      <c r="H58" s="206">
        <v>157.02</v>
      </c>
      <c r="I58" s="206">
        <v>157.02</v>
      </c>
      <c r="J58" s="206">
        <v>0</v>
      </c>
      <c r="K58" s="206">
        <v>126.93</v>
      </c>
      <c r="L58" s="206">
        <v>126.93</v>
      </c>
      <c r="M58" s="206">
        <v>0</v>
      </c>
      <c r="N58" s="206">
        <v>37.8</v>
      </c>
      <c r="O58" s="206">
        <v>37.8</v>
      </c>
      <c r="P58" s="206">
        <v>0</v>
      </c>
    </row>
    <row r="59" spans="1:16" ht="18.75" customHeight="1">
      <c r="A59" s="191">
        <v>224</v>
      </c>
      <c r="B59" s="192"/>
      <c r="C59" s="193"/>
      <c r="D59" s="194" t="s">
        <v>413</v>
      </c>
      <c r="E59" s="206">
        <v>2</v>
      </c>
      <c r="F59" s="206">
        <v>0</v>
      </c>
      <c r="G59" s="206">
        <v>2</v>
      </c>
      <c r="H59" s="206">
        <v>0</v>
      </c>
      <c r="I59" s="206">
        <v>0</v>
      </c>
      <c r="J59" s="206">
        <v>0</v>
      </c>
      <c r="K59" s="206">
        <v>2</v>
      </c>
      <c r="L59" s="206">
        <v>0</v>
      </c>
      <c r="M59" s="206">
        <v>2</v>
      </c>
      <c r="N59" s="206">
        <v>0</v>
      </c>
      <c r="O59" s="206">
        <v>0</v>
      </c>
      <c r="P59" s="206">
        <v>0</v>
      </c>
    </row>
    <row r="60" spans="1:16" ht="15">
      <c r="A60" s="191">
        <v>22401</v>
      </c>
      <c r="B60" s="192"/>
      <c r="C60" s="193"/>
      <c r="D60" s="194" t="s">
        <v>414</v>
      </c>
      <c r="E60" s="206">
        <v>2</v>
      </c>
      <c r="F60" s="206">
        <v>0</v>
      </c>
      <c r="G60" s="206">
        <v>2</v>
      </c>
      <c r="H60" s="206">
        <v>0</v>
      </c>
      <c r="I60" s="206">
        <v>0</v>
      </c>
      <c r="J60" s="206">
        <v>0</v>
      </c>
      <c r="K60" s="206">
        <v>2</v>
      </c>
      <c r="L60" s="206">
        <v>0</v>
      </c>
      <c r="M60" s="206">
        <v>2</v>
      </c>
      <c r="N60" s="206">
        <v>0</v>
      </c>
      <c r="O60" s="206">
        <v>0</v>
      </c>
      <c r="P60" s="206">
        <v>0</v>
      </c>
    </row>
    <row r="61" spans="1:16" ht="30.75">
      <c r="A61" s="191">
        <v>2240199</v>
      </c>
      <c r="B61" s="192"/>
      <c r="C61" s="193"/>
      <c r="D61" s="194" t="s">
        <v>415</v>
      </c>
      <c r="E61" s="206">
        <v>2</v>
      </c>
      <c r="F61" s="206">
        <v>0</v>
      </c>
      <c r="G61" s="206">
        <v>2</v>
      </c>
      <c r="H61" s="206">
        <v>0</v>
      </c>
      <c r="I61" s="206">
        <v>0</v>
      </c>
      <c r="J61" s="206">
        <v>0</v>
      </c>
      <c r="K61" s="206">
        <v>2</v>
      </c>
      <c r="L61" s="206">
        <v>0</v>
      </c>
      <c r="M61" s="206">
        <v>2</v>
      </c>
      <c r="N61" s="206">
        <v>0</v>
      </c>
      <c r="O61" s="206">
        <v>0</v>
      </c>
      <c r="P61" s="206">
        <v>0</v>
      </c>
    </row>
    <row r="62" spans="1:16" ht="15">
      <c r="A62" s="160" t="s">
        <v>294</v>
      </c>
      <c r="B62" s="160"/>
      <c r="C62" s="160"/>
      <c r="D62" s="160"/>
      <c r="E62" s="160"/>
      <c r="F62" s="160"/>
      <c r="G62" s="160"/>
      <c r="H62" s="160"/>
      <c r="I62" s="160"/>
      <c r="J62" s="160"/>
      <c r="K62" s="160"/>
      <c r="L62" s="160"/>
      <c r="M62" s="160"/>
      <c r="N62" s="160"/>
      <c r="O62" s="160"/>
      <c r="P62" s="160"/>
    </row>
    <row r="63" spans="1:16" ht="15">
      <c r="A63" s="159" t="s">
        <v>288</v>
      </c>
      <c r="B63" s="159"/>
      <c r="C63" s="159"/>
      <c r="D63" s="159"/>
      <c r="E63" s="159"/>
      <c r="F63" s="159"/>
      <c r="G63" s="159"/>
      <c r="H63" s="159"/>
      <c r="I63" s="159"/>
      <c r="J63" s="159"/>
      <c r="K63" s="159"/>
      <c r="L63" s="159"/>
      <c r="M63" s="159"/>
      <c r="N63" s="159"/>
      <c r="O63" s="159"/>
      <c r="P63" s="159"/>
    </row>
    <row r="64" spans="1:16" ht="15">
      <c r="A64" s="159" t="s">
        <v>289</v>
      </c>
      <c r="B64" s="159"/>
      <c r="C64" s="159"/>
      <c r="D64" s="159"/>
      <c r="E64" s="159"/>
      <c r="F64" s="159"/>
      <c r="G64" s="159"/>
      <c r="H64" s="159"/>
      <c r="I64" s="159"/>
      <c r="J64" s="159"/>
      <c r="K64" s="159"/>
      <c r="L64" s="159"/>
      <c r="M64" s="159"/>
      <c r="N64" s="159"/>
      <c r="O64" s="159"/>
      <c r="P64" s="159"/>
    </row>
  </sheetData>
  <sheetProtection/>
  <mergeCells count="77">
    <mergeCell ref="A61:C61"/>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62:P62"/>
    <mergeCell ref="A63:P63"/>
    <mergeCell ref="A64:P64"/>
    <mergeCell ref="A10:C10"/>
    <mergeCell ref="A11:C11"/>
    <mergeCell ref="A12:C12"/>
    <mergeCell ref="O6:O7"/>
    <mergeCell ref="H6:H7"/>
    <mergeCell ref="I6:I7"/>
    <mergeCell ref="K6:K7"/>
    <mergeCell ref="J6:J7"/>
    <mergeCell ref="P6:P7"/>
    <mergeCell ref="M6:M7"/>
    <mergeCell ref="L6:L7"/>
    <mergeCell ref="N6:N7"/>
    <mergeCell ref="A8:A9"/>
    <mergeCell ref="B8:B9"/>
    <mergeCell ref="C8:C9"/>
    <mergeCell ref="G6:G7"/>
    <mergeCell ref="E6:E7"/>
    <mergeCell ref="F6:F7"/>
    <mergeCell ref="A2:P2"/>
    <mergeCell ref="D5:D7"/>
    <mergeCell ref="A5:C7"/>
    <mergeCell ref="N5:P5"/>
    <mergeCell ref="K5:M5"/>
    <mergeCell ref="E5:G5"/>
    <mergeCell ref="H5:J5"/>
  </mergeCells>
  <printOptions horizontalCentered="1"/>
  <pageMargins left="0.1968503937007874" right="0.1968503937007874" top="0.5118110236220472" bottom="0.472440944881889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2:J39"/>
  <sheetViews>
    <sheetView zoomScalePageLayoutView="0" workbookViewId="0" topLeftCell="A1">
      <selection activeCell="A4" sqref="A4"/>
    </sheetView>
  </sheetViews>
  <sheetFormatPr defaultColWidth="9.00390625" defaultRowHeight="14.25"/>
  <cols>
    <col min="1" max="1" width="5.00390625" style="129" customWidth="1"/>
    <col min="2" max="2" width="25.625" style="129" customWidth="1"/>
    <col min="3" max="3" width="10.625" style="129" customWidth="1"/>
    <col min="4" max="4" width="5.00390625" style="129" customWidth="1"/>
    <col min="5" max="5" width="25.625" style="129" customWidth="1"/>
    <col min="6" max="6" width="10.625" style="129" customWidth="1"/>
    <col min="7" max="7" width="5.00390625" style="129" customWidth="1"/>
    <col min="8" max="8" width="25.625" style="129" customWidth="1"/>
    <col min="9" max="9" width="10.625" style="129" customWidth="1"/>
    <col min="10" max="16384" width="9.00390625" style="129" customWidth="1"/>
  </cols>
  <sheetData>
    <row r="2" spans="1:9" s="118" customFormat="1" ht="24.75" customHeight="1">
      <c r="A2" s="174" t="s">
        <v>307</v>
      </c>
      <c r="B2" s="174"/>
      <c r="C2" s="174"/>
      <c r="D2" s="174"/>
      <c r="E2" s="174"/>
      <c r="F2" s="174"/>
      <c r="G2" s="174"/>
      <c r="H2" s="174"/>
      <c r="I2" s="174"/>
    </row>
    <row r="3" spans="1:9" s="120" customFormat="1" ht="15" customHeight="1">
      <c r="A3" s="119"/>
      <c r="B3" s="119"/>
      <c r="C3" s="119"/>
      <c r="F3" s="121"/>
      <c r="I3" s="121" t="s">
        <v>285</v>
      </c>
    </row>
    <row r="4" spans="1:9" s="120" customFormat="1" ht="15" customHeight="1">
      <c r="A4" s="200" t="s">
        <v>369</v>
      </c>
      <c r="B4" s="119"/>
      <c r="C4" s="119"/>
      <c r="D4" s="122"/>
      <c r="E4" s="122"/>
      <c r="F4" s="121"/>
      <c r="I4" s="121" t="s">
        <v>7</v>
      </c>
    </row>
    <row r="5" spans="1:9" s="123" customFormat="1" ht="15" customHeight="1">
      <c r="A5" s="172" t="s">
        <v>117</v>
      </c>
      <c r="B5" s="172" t="s">
        <v>118</v>
      </c>
      <c r="C5" s="172" t="s">
        <v>118</v>
      </c>
      <c r="D5" s="172" t="s">
        <v>119</v>
      </c>
      <c r="E5" s="172" t="s">
        <v>118</v>
      </c>
      <c r="F5" s="172" t="s">
        <v>118</v>
      </c>
      <c r="G5" s="172" t="s">
        <v>118</v>
      </c>
      <c r="H5" s="172" t="s">
        <v>118</v>
      </c>
      <c r="I5" s="172" t="s">
        <v>118</v>
      </c>
    </row>
    <row r="6" spans="1:9" s="123" customFormat="1" ht="13.5" customHeight="1">
      <c r="A6" s="171" t="s">
        <v>120</v>
      </c>
      <c r="B6" s="171" t="s">
        <v>89</v>
      </c>
      <c r="C6" s="171" t="s">
        <v>78</v>
      </c>
      <c r="D6" s="171" t="s">
        <v>120</v>
      </c>
      <c r="E6" s="171" t="s">
        <v>89</v>
      </c>
      <c r="F6" s="171" t="s">
        <v>78</v>
      </c>
      <c r="G6" s="171" t="s">
        <v>120</v>
      </c>
      <c r="H6" s="171" t="s">
        <v>89</v>
      </c>
      <c r="I6" s="171" t="s">
        <v>78</v>
      </c>
    </row>
    <row r="7" spans="1:9" s="123" customFormat="1" ht="13.5" customHeight="1">
      <c r="A7" s="171" t="s">
        <v>118</v>
      </c>
      <c r="B7" s="171" t="s">
        <v>118</v>
      </c>
      <c r="C7" s="171" t="s">
        <v>118</v>
      </c>
      <c r="D7" s="171" t="s">
        <v>118</v>
      </c>
      <c r="E7" s="171" t="s">
        <v>118</v>
      </c>
      <c r="F7" s="171" t="s">
        <v>118</v>
      </c>
      <c r="G7" s="171" t="s">
        <v>118</v>
      </c>
      <c r="H7" s="171" t="s">
        <v>118</v>
      </c>
      <c r="I7" s="171" t="s">
        <v>118</v>
      </c>
    </row>
    <row r="8" spans="1:9" s="123" customFormat="1" ht="13.5" customHeight="1">
      <c r="A8" s="124" t="s">
        <v>121</v>
      </c>
      <c r="B8" s="124" t="s">
        <v>122</v>
      </c>
      <c r="C8" s="198">
        <f>C16+C15+C12+C11+C10+C9</f>
        <v>3807.7400000000002</v>
      </c>
      <c r="D8" s="124" t="s">
        <v>123</v>
      </c>
      <c r="E8" s="124" t="s">
        <v>124</v>
      </c>
      <c r="F8" s="125">
        <v>447.13</v>
      </c>
      <c r="G8" s="124" t="s">
        <v>125</v>
      </c>
      <c r="H8" s="124" t="s">
        <v>126</v>
      </c>
      <c r="I8" s="125"/>
    </row>
    <row r="9" spans="1:9" s="123" customFormat="1" ht="13.5" customHeight="1">
      <c r="A9" s="124" t="s">
        <v>127</v>
      </c>
      <c r="B9" s="124" t="s">
        <v>128</v>
      </c>
      <c r="C9" s="198">
        <v>1566.4</v>
      </c>
      <c r="D9" s="124" t="s">
        <v>129</v>
      </c>
      <c r="E9" s="124" t="s">
        <v>130</v>
      </c>
      <c r="F9" s="125">
        <v>48.04</v>
      </c>
      <c r="G9" s="124" t="s">
        <v>131</v>
      </c>
      <c r="H9" s="124" t="s">
        <v>132</v>
      </c>
      <c r="I9" s="125"/>
    </row>
    <row r="10" spans="1:9" s="123" customFormat="1" ht="13.5" customHeight="1">
      <c r="A10" s="124" t="s">
        <v>133</v>
      </c>
      <c r="B10" s="124" t="s">
        <v>134</v>
      </c>
      <c r="C10" s="198">
        <v>1422.55</v>
      </c>
      <c r="D10" s="124" t="s">
        <v>135</v>
      </c>
      <c r="E10" s="124" t="s">
        <v>136</v>
      </c>
      <c r="F10" s="125">
        <v>5.3</v>
      </c>
      <c r="G10" s="124" t="s">
        <v>137</v>
      </c>
      <c r="H10" s="124" t="s">
        <v>138</v>
      </c>
      <c r="I10" s="125"/>
    </row>
    <row r="11" spans="1:9" s="126" customFormat="1" ht="13.5" customHeight="1">
      <c r="A11" s="124" t="s">
        <v>139</v>
      </c>
      <c r="B11" s="124" t="s">
        <v>140</v>
      </c>
      <c r="C11" s="196">
        <v>382.39</v>
      </c>
      <c r="D11" s="124" t="s">
        <v>141</v>
      </c>
      <c r="E11" s="124" t="s">
        <v>142</v>
      </c>
      <c r="F11" s="125">
        <v>5.48</v>
      </c>
      <c r="G11" s="124" t="s">
        <v>143</v>
      </c>
      <c r="H11" s="124" t="s">
        <v>144</v>
      </c>
      <c r="I11" s="125"/>
    </row>
    <row r="12" spans="1:9" s="126" customFormat="1" ht="13.5" customHeight="1">
      <c r="A12" s="124" t="s">
        <v>145</v>
      </c>
      <c r="B12" s="124" t="s">
        <v>146</v>
      </c>
      <c r="C12" s="199">
        <v>16.91</v>
      </c>
      <c r="D12" s="124" t="s">
        <v>147</v>
      </c>
      <c r="E12" s="124" t="s">
        <v>148</v>
      </c>
      <c r="F12" s="125">
        <v>0</v>
      </c>
      <c r="G12" s="124" t="s">
        <v>149</v>
      </c>
      <c r="H12" s="124" t="s">
        <v>150</v>
      </c>
      <c r="I12" s="125"/>
    </row>
    <row r="13" spans="1:9" s="126" customFormat="1" ht="13.5" customHeight="1">
      <c r="A13" s="124" t="s">
        <v>151</v>
      </c>
      <c r="B13" s="124" t="s">
        <v>152</v>
      </c>
      <c r="C13" s="125"/>
      <c r="D13" s="124" t="s">
        <v>153</v>
      </c>
      <c r="E13" s="124" t="s">
        <v>154</v>
      </c>
      <c r="F13" s="125">
        <v>2.89</v>
      </c>
      <c r="G13" s="124" t="s">
        <v>155</v>
      </c>
      <c r="H13" s="124" t="s">
        <v>156</v>
      </c>
      <c r="I13" s="125"/>
    </row>
    <row r="14" spans="1:9" s="126" customFormat="1" ht="13.5" customHeight="1">
      <c r="A14" s="124" t="s">
        <v>157</v>
      </c>
      <c r="B14" s="124" t="s">
        <v>158</v>
      </c>
      <c r="C14" s="125"/>
      <c r="D14" s="124" t="s">
        <v>159</v>
      </c>
      <c r="E14" s="124" t="s">
        <v>160</v>
      </c>
      <c r="F14" s="125">
        <v>7.07</v>
      </c>
      <c r="G14" s="124" t="s">
        <v>161</v>
      </c>
      <c r="H14" s="124" t="s">
        <v>162</v>
      </c>
      <c r="I14" s="125"/>
    </row>
    <row r="15" spans="1:9" s="126" customFormat="1" ht="13.5" customHeight="1">
      <c r="A15" s="124" t="s">
        <v>163</v>
      </c>
      <c r="B15" s="124" t="s">
        <v>164</v>
      </c>
      <c r="C15" s="196">
        <v>381.47</v>
      </c>
      <c r="D15" s="124" t="s">
        <v>165</v>
      </c>
      <c r="E15" s="124" t="s">
        <v>166</v>
      </c>
      <c r="F15" s="125">
        <v>11.76</v>
      </c>
      <c r="G15" s="124" t="s">
        <v>167</v>
      </c>
      <c r="H15" s="124" t="s">
        <v>168</v>
      </c>
      <c r="I15" s="125"/>
    </row>
    <row r="16" spans="1:9" s="126" customFormat="1" ht="13.5" customHeight="1">
      <c r="A16" s="124" t="s">
        <v>169</v>
      </c>
      <c r="B16" s="124" t="s">
        <v>170</v>
      </c>
      <c r="C16" s="196">
        <v>38.02</v>
      </c>
      <c r="D16" s="124" t="s">
        <v>171</v>
      </c>
      <c r="E16" s="124" t="s">
        <v>172</v>
      </c>
      <c r="F16" s="125">
        <v>20.9</v>
      </c>
      <c r="G16" s="124" t="s">
        <v>173</v>
      </c>
      <c r="H16" s="124" t="s">
        <v>174</v>
      </c>
      <c r="I16" s="125"/>
    </row>
    <row r="17" spans="1:10" s="128" customFormat="1" ht="13.5" customHeight="1">
      <c r="A17" s="124" t="s">
        <v>175</v>
      </c>
      <c r="B17" s="124" t="s">
        <v>176</v>
      </c>
      <c r="C17" s="125"/>
      <c r="D17" s="124" t="s">
        <v>177</v>
      </c>
      <c r="E17" s="124" t="s">
        <v>178</v>
      </c>
      <c r="F17" s="125">
        <v>20.87</v>
      </c>
      <c r="G17" s="124" t="s">
        <v>179</v>
      </c>
      <c r="H17" s="124" t="s">
        <v>180</v>
      </c>
      <c r="I17" s="125"/>
      <c r="J17" s="127"/>
    </row>
    <row r="18" spans="1:9" s="128" customFormat="1" ht="13.5" customHeight="1">
      <c r="A18" s="124" t="s">
        <v>181</v>
      </c>
      <c r="B18" s="124" t="s">
        <v>182</v>
      </c>
      <c r="C18" s="197">
        <v>360.62</v>
      </c>
      <c r="D18" s="124" t="s">
        <v>183</v>
      </c>
      <c r="E18" s="124" t="s">
        <v>184</v>
      </c>
      <c r="F18" s="125">
        <v>19.98</v>
      </c>
      <c r="G18" s="124" t="s">
        <v>185</v>
      </c>
      <c r="H18" s="124" t="s">
        <v>186</v>
      </c>
      <c r="I18" s="125"/>
    </row>
    <row r="19" spans="1:9" s="128" customFormat="1" ht="13.5" customHeight="1">
      <c r="A19" s="124" t="s">
        <v>187</v>
      </c>
      <c r="B19" s="124" t="s">
        <v>188</v>
      </c>
      <c r="C19" s="197">
        <v>16.81</v>
      </c>
      <c r="D19" s="124" t="s">
        <v>189</v>
      </c>
      <c r="E19" s="124" t="s">
        <v>190</v>
      </c>
      <c r="F19" s="125">
        <v>0</v>
      </c>
      <c r="G19" s="124" t="s">
        <v>191</v>
      </c>
      <c r="H19" s="124" t="s">
        <v>192</v>
      </c>
      <c r="I19" s="125"/>
    </row>
    <row r="20" spans="1:9" ht="13.5" customHeight="1">
      <c r="A20" s="124" t="s">
        <v>193</v>
      </c>
      <c r="B20" s="124" t="s">
        <v>194</v>
      </c>
      <c r="C20" s="197">
        <v>11.67</v>
      </c>
      <c r="D20" s="124" t="s">
        <v>195</v>
      </c>
      <c r="E20" s="124" t="s">
        <v>196</v>
      </c>
      <c r="F20" s="125">
        <v>10.07</v>
      </c>
      <c r="G20" s="124" t="s">
        <v>197</v>
      </c>
      <c r="H20" s="124" t="s">
        <v>198</v>
      </c>
      <c r="I20" s="125"/>
    </row>
    <row r="21" spans="1:9" ht="13.5" customHeight="1">
      <c r="A21" s="124" t="s">
        <v>199</v>
      </c>
      <c r="B21" s="124" t="s">
        <v>200</v>
      </c>
      <c r="C21" s="125"/>
      <c r="D21" s="124" t="s">
        <v>201</v>
      </c>
      <c r="E21" s="124" t="s">
        <v>202</v>
      </c>
      <c r="F21" s="125">
        <v>0</v>
      </c>
      <c r="G21" s="124" t="s">
        <v>203</v>
      </c>
      <c r="H21" s="124" t="s">
        <v>204</v>
      </c>
      <c r="I21" s="125"/>
    </row>
    <row r="22" spans="1:9" ht="13.5" customHeight="1">
      <c r="A22" s="124" t="s">
        <v>205</v>
      </c>
      <c r="B22" s="124" t="s">
        <v>206</v>
      </c>
      <c r="C22" s="125"/>
      <c r="D22" s="124" t="s">
        <v>207</v>
      </c>
      <c r="E22" s="124" t="s">
        <v>208</v>
      </c>
      <c r="F22" s="125">
        <v>0</v>
      </c>
      <c r="G22" s="124" t="s">
        <v>209</v>
      </c>
      <c r="H22" s="124" t="s">
        <v>210</v>
      </c>
      <c r="I22" s="125"/>
    </row>
    <row r="23" spans="1:9" ht="13.5" customHeight="1">
      <c r="A23" s="124" t="s">
        <v>211</v>
      </c>
      <c r="B23" s="124" t="s">
        <v>212</v>
      </c>
      <c r="C23" s="197">
        <v>0.59</v>
      </c>
      <c r="D23" s="124" t="s">
        <v>213</v>
      </c>
      <c r="E23" s="124" t="s">
        <v>214</v>
      </c>
      <c r="F23" s="125">
        <v>2.97</v>
      </c>
      <c r="G23" s="124" t="s">
        <v>215</v>
      </c>
      <c r="H23" s="124" t="s">
        <v>216</v>
      </c>
      <c r="I23" s="125"/>
    </row>
    <row r="24" spans="1:9" ht="13.5" customHeight="1">
      <c r="A24" s="124" t="s">
        <v>217</v>
      </c>
      <c r="B24" s="124" t="s">
        <v>218</v>
      </c>
      <c r="C24" s="125"/>
      <c r="D24" s="124" t="s">
        <v>219</v>
      </c>
      <c r="E24" s="124" t="s">
        <v>220</v>
      </c>
      <c r="F24" s="125">
        <v>0</v>
      </c>
      <c r="G24" s="124" t="s">
        <v>221</v>
      </c>
      <c r="H24" s="124" t="s">
        <v>222</v>
      </c>
      <c r="I24" s="125"/>
    </row>
    <row r="25" spans="1:9" ht="13.5" customHeight="1">
      <c r="A25" s="124" t="s">
        <v>223</v>
      </c>
      <c r="B25" s="124" t="s">
        <v>224</v>
      </c>
      <c r="C25" s="125"/>
      <c r="D25" s="124" t="s">
        <v>225</v>
      </c>
      <c r="E25" s="124" t="s">
        <v>226</v>
      </c>
      <c r="F25" s="125">
        <v>0</v>
      </c>
      <c r="G25" s="124" t="s">
        <v>227</v>
      </c>
      <c r="H25" s="124" t="s">
        <v>228</v>
      </c>
      <c r="I25" s="125"/>
    </row>
    <row r="26" spans="1:9" ht="13.5" customHeight="1">
      <c r="A26" s="124" t="s">
        <v>229</v>
      </c>
      <c r="B26" s="124" t="s">
        <v>230</v>
      </c>
      <c r="C26" s="125"/>
      <c r="D26" s="124" t="s">
        <v>231</v>
      </c>
      <c r="E26" s="124" t="s">
        <v>232</v>
      </c>
      <c r="F26" s="125">
        <v>0</v>
      </c>
      <c r="G26" s="124" t="s">
        <v>233</v>
      </c>
      <c r="H26" s="124" t="s">
        <v>234</v>
      </c>
      <c r="I26" s="125"/>
    </row>
    <row r="27" spans="1:9" ht="13.5" customHeight="1">
      <c r="A27" s="124" t="s">
        <v>235</v>
      </c>
      <c r="B27" s="124" t="s">
        <v>236</v>
      </c>
      <c r="C27" s="197">
        <v>8.99</v>
      </c>
      <c r="D27" s="124" t="s">
        <v>237</v>
      </c>
      <c r="E27" s="124" t="s">
        <v>238</v>
      </c>
      <c r="F27" s="125">
        <v>0</v>
      </c>
      <c r="G27" s="124" t="s">
        <v>239</v>
      </c>
      <c r="H27" s="124" t="s">
        <v>240</v>
      </c>
      <c r="I27" s="125"/>
    </row>
    <row r="28" spans="1:9" ht="13.5" customHeight="1">
      <c r="A28" s="124" t="s">
        <v>241</v>
      </c>
      <c r="B28" s="124" t="s">
        <v>242</v>
      </c>
      <c r="C28" s="125"/>
      <c r="D28" s="124" t="s">
        <v>243</v>
      </c>
      <c r="E28" s="124" t="s">
        <v>244</v>
      </c>
      <c r="F28" s="125">
        <v>12.71</v>
      </c>
      <c r="G28" s="124" t="s">
        <v>245</v>
      </c>
      <c r="H28" s="124" t="s">
        <v>246</v>
      </c>
      <c r="I28" s="125"/>
    </row>
    <row r="29" spans="1:9" ht="13.5" customHeight="1">
      <c r="A29" s="124" t="s">
        <v>247</v>
      </c>
      <c r="B29" s="124" t="s">
        <v>248</v>
      </c>
      <c r="C29" s="199">
        <v>254.62</v>
      </c>
      <c r="D29" s="124" t="s">
        <v>249</v>
      </c>
      <c r="E29" s="124" t="s">
        <v>250</v>
      </c>
      <c r="F29" s="125">
        <v>1.59</v>
      </c>
      <c r="G29" s="124" t="s">
        <v>251</v>
      </c>
      <c r="H29" s="124" t="s">
        <v>252</v>
      </c>
      <c r="I29" s="125"/>
    </row>
    <row r="30" spans="1:9" ht="13.5" customHeight="1">
      <c r="A30" s="124" t="s">
        <v>253</v>
      </c>
      <c r="B30" s="124" t="s">
        <v>254</v>
      </c>
      <c r="C30" s="125"/>
      <c r="D30" s="124" t="s">
        <v>255</v>
      </c>
      <c r="E30" s="124" t="s">
        <v>256</v>
      </c>
      <c r="F30" s="125">
        <v>40.65</v>
      </c>
      <c r="G30" s="124" t="s">
        <v>257</v>
      </c>
      <c r="H30" s="124" t="s">
        <v>258</v>
      </c>
      <c r="I30" s="125"/>
    </row>
    <row r="31" spans="1:9" ht="13.5" customHeight="1">
      <c r="A31" s="124" t="s">
        <v>259</v>
      </c>
      <c r="B31" s="124" t="s">
        <v>260</v>
      </c>
      <c r="C31" s="125"/>
      <c r="D31" s="124" t="s">
        <v>261</v>
      </c>
      <c r="E31" s="124" t="s">
        <v>262</v>
      </c>
      <c r="F31" s="125">
        <v>2.98</v>
      </c>
      <c r="G31" s="124" t="s">
        <v>263</v>
      </c>
      <c r="H31" s="124" t="s">
        <v>264</v>
      </c>
      <c r="I31" s="125"/>
    </row>
    <row r="32" spans="1:9" ht="13.5" customHeight="1">
      <c r="A32" s="124" t="s">
        <v>265</v>
      </c>
      <c r="B32" s="124" t="s">
        <v>266</v>
      </c>
      <c r="C32" s="125"/>
      <c r="D32" s="124" t="s">
        <v>267</v>
      </c>
      <c r="E32" s="124" t="s">
        <v>268</v>
      </c>
      <c r="F32" s="125">
        <v>32.27</v>
      </c>
      <c r="G32" s="124" t="s">
        <v>269</v>
      </c>
      <c r="H32" s="124" t="s">
        <v>270</v>
      </c>
      <c r="I32" s="125"/>
    </row>
    <row r="33" spans="1:9" ht="13.5" customHeight="1">
      <c r="A33" s="124" t="s">
        <v>271</v>
      </c>
      <c r="B33" s="124" t="s">
        <v>272</v>
      </c>
      <c r="C33" s="125"/>
      <c r="D33" s="124" t="s">
        <v>273</v>
      </c>
      <c r="E33" s="124" t="s">
        <v>274</v>
      </c>
      <c r="F33" s="125">
        <v>93.22</v>
      </c>
      <c r="G33" s="124" t="s">
        <v>275</v>
      </c>
      <c r="H33" s="124" t="s">
        <v>276</v>
      </c>
      <c r="I33" s="125"/>
    </row>
    <row r="34" spans="1:9" ht="13.5" customHeight="1">
      <c r="A34" s="124" t="s">
        <v>277</v>
      </c>
      <c r="B34" s="124" t="s">
        <v>278</v>
      </c>
      <c r="C34" s="129">
        <v>67.94</v>
      </c>
      <c r="D34" s="124" t="s">
        <v>279</v>
      </c>
      <c r="E34" s="124" t="s">
        <v>280</v>
      </c>
      <c r="F34" s="125">
        <v>0</v>
      </c>
      <c r="G34" s="124" t="s">
        <v>118</v>
      </c>
      <c r="H34" s="124" t="s">
        <v>118</v>
      </c>
      <c r="I34" s="125"/>
    </row>
    <row r="35" spans="1:9" ht="13.5" customHeight="1">
      <c r="A35" s="124" t="s">
        <v>118</v>
      </c>
      <c r="B35" s="124" t="s">
        <v>118</v>
      </c>
      <c r="C35" s="125" t="s">
        <v>118</v>
      </c>
      <c r="D35" s="124" t="s">
        <v>281</v>
      </c>
      <c r="E35" s="124" t="s">
        <v>282</v>
      </c>
      <c r="F35" s="125">
        <v>108.4</v>
      </c>
      <c r="G35" s="124" t="s">
        <v>118</v>
      </c>
      <c r="H35" s="124" t="s">
        <v>118</v>
      </c>
      <c r="I35" s="125"/>
    </row>
    <row r="36" spans="1:9" ht="13.5" customHeight="1">
      <c r="A36" s="172" t="s">
        <v>283</v>
      </c>
      <c r="B36" s="172" t="s">
        <v>118</v>
      </c>
      <c r="C36" s="125">
        <f>C18+C8</f>
        <v>4168.360000000001</v>
      </c>
      <c r="D36" s="172" t="s">
        <v>284</v>
      </c>
      <c r="E36" s="172" t="s">
        <v>118</v>
      </c>
      <c r="F36" s="172" t="s">
        <v>118</v>
      </c>
      <c r="G36" s="172" t="s">
        <v>118</v>
      </c>
      <c r="H36" s="172" t="s">
        <v>118</v>
      </c>
      <c r="I36" s="125">
        <f>F8</f>
        <v>447.13</v>
      </c>
    </row>
    <row r="37" spans="1:9" ht="15">
      <c r="A37" s="173" t="s">
        <v>295</v>
      </c>
      <c r="B37" s="173"/>
      <c r="C37" s="173"/>
      <c r="D37" s="173"/>
      <c r="E37" s="173"/>
      <c r="F37" s="173"/>
      <c r="G37" s="173"/>
      <c r="H37" s="173"/>
      <c r="I37" s="173"/>
    </row>
    <row r="38" spans="1:9" ht="15">
      <c r="A38" s="173" t="s">
        <v>296</v>
      </c>
      <c r="B38" s="173"/>
      <c r="C38" s="173"/>
      <c r="D38" s="173"/>
      <c r="E38" s="173"/>
      <c r="F38" s="173"/>
      <c r="G38" s="173"/>
      <c r="H38" s="173"/>
      <c r="I38" s="173"/>
    </row>
    <row r="39" spans="1:9" ht="15">
      <c r="A39" s="173" t="s">
        <v>289</v>
      </c>
      <c r="B39" s="173"/>
      <c r="C39" s="173"/>
      <c r="D39" s="173"/>
      <c r="E39" s="173"/>
      <c r="F39" s="173"/>
      <c r="G39" s="173"/>
      <c r="H39" s="173"/>
      <c r="I39" s="173"/>
    </row>
  </sheetData>
  <sheetProtection/>
  <mergeCells count="17">
    <mergeCell ref="A2:I2"/>
    <mergeCell ref="A5:C5"/>
    <mergeCell ref="D5:I5"/>
    <mergeCell ref="A6:A7"/>
    <mergeCell ref="B6:B7"/>
    <mergeCell ref="C6:C7"/>
    <mergeCell ref="D6:D7"/>
    <mergeCell ref="E6:E7"/>
    <mergeCell ref="F6:F7"/>
    <mergeCell ref="G6:G7"/>
    <mergeCell ref="H6:H7"/>
    <mergeCell ref="I6:I7"/>
    <mergeCell ref="A36:B36"/>
    <mergeCell ref="D36:H36"/>
    <mergeCell ref="A38:I38"/>
    <mergeCell ref="A39:I39"/>
    <mergeCell ref="A37:I37"/>
  </mergeCells>
  <printOptions horizontalCentered="1"/>
  <pageMargins left="0.4330708661417323" right="0.2362204724409449" top="0.4330708661417323" bottom="0.4330708661417323" header="0.2362204724409449" footer="0.275590551181102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22"/>
  <sheetViews>
    <sheetView zoomScalePageLayoutView="0" workbookViewId="0" topLeftCell="A1">
      <selection activeCell="D10" sqref="D10:D12"/>
    </sheetView>
  </sheetViews>
  <sheetFormatPr defaultColWidth="9.00390625" defaultRowHeight="14.25"/>
  <cols>
    <col min="1" max="2" width="3.50390625" style="1" bestFit="1" customWidth="1"/>
    <col min="3" max="3" width="3.50390625" style="1" customWidth="1"/>
    <col min="4" max="4" width="16.125" style="1" customWidth="1"/>
    <col min="5" max="6" width="8.625" style="1" customWidth="1"/>
    <col min="7" max="7" width="9.625" style="1" customWidth="1"/>
    <col min="8" max="11" width="7.625" style="1" customWidth="1"/>
    <col min="12" max="12" width="8.625" style="1" customWidth="1"/>
    <col min="13" max="13" width="7.625" style="1" customWidth="1"/>
    <col min="14" max="14" width="9.625" style="1" customWidth="1"/>
    <col min="15" max="16384" width="9.00390625" style="1" customWidth="1"/>
  </cols>
  <sheetData>
    <row r="1" spans="1:14" ht="15">
      <c r="A1" s="30"/>
      <c r="B1" s="4"/>
      <c r="C1" s="4"/>
      <c r="D1" s="4"/>
      <c r="E1" s="4"/>
      <c r="F1" s="4"/>
      <c r="G1" s="4"/>
      <c r="H1" s="4"/>
      <c r="I1" s="4"/>
      <c r="J1" s="4"/>
      <c r="K1" s="4"/>
      <c r="L1" s="4"/>
      <c r="M1" s="4"/>
      <c r="N1" s="4"/>
    </row>
    <row r="2" spans="1:16" ht="22.5" customHeight="1">
      <c r="A2" s="161" t="s">
        <v>308</v>
      </c>
      <c r="B2" s="161"/>
      <c r="C2" s="161"/>
      <c r="D2" s="161"/>
      <c r="E2" s="161"/>
      <c r="F2" s="161"/>
      <c r="G2" s="161"/>
      <c r="H2" s="161"/>
      <c r="I2" s="161"/>
      <c r="J2" s="161"/>
      <c r="K2" s="161"/>
      <c r="L2" s="161"/>
      <c r="M2" s="161"/>
      <c r="N2" s="161"/>
      <c r="O2" s="161"/>
      <c r="P2" s="161"/>
    </row>
    <row r="3" spans="1:16" s="6" customFormat="1" ht="15.75">
      <c r="A3" s="7"/>
      <c r="B3" s="7"/>
      <c r="C3" s="7"/>
      <c r="D3" s="7"/>
      <c r="E3" s="7"/>
      <c r="F3" s="7"/>
      <c r="G3" s="7"/>
      <c r="H3" s="7"/>
      <c r="I3" s="7"/>
      <c r="J3" s="7"/>
      <c r="K3" s="7"/>
      <c r="L3" s="7"/>
      <c r="M3" s="7"/>
      <c r="N3" s="8"/>
      <c r="P3" s="139" t="s">
        <v>100</v>
      </c>
    </row>
    <row r="4" spans="1:16" s="6" customFormat="1" ht="15">
      <c r="A4" s="187" t="s">
        <v>369</v>
      </c>
      <c r="B4" s="7"/>
      <c r="C4" s="7"/>
      <c r="D4" s="7"/>
      <c r="E4" s="7"/>
      <c r="F4" s="7"/>
      <c r="G4" s="7"/>
      <c r="H4" s="7"/>
      <c r="I4" s="7"/>
      <c r="J4" s="7"/>
      <c r="K4" s="7"/>
      <c r="L4" s="7"/>
      <c r="M4" s="7"/>
      <c r="N4" s="5"/>
      <c r="P4" s="5" t="s">
        <v>7</v>
      </c>
    </row>
    <row r="5" spans="1:16" s="3" customFormat="1" ht="30" customHeight="1">
      <c r="A5" s="162" t="s">
        <v>10</v>
      </c>
      <c r="B5" s="162"/>
      <c r="C5" s="162"/>
      <c r="D5" s="162" t="s">
        <v>1</v>
      </c>
      <c r="E5" s="164" t="s">
        <v>90</v>
      </c>
      <c r="F5" s="164"/>
      <c r="G5" s="164"/>
      <c r="H5" s="165" t="s">
        <v>2</v>
      </c>
      <c r="I5" s="165"/>
      <c r="J5" s="165"/>
      <c r="K5" s="163" t="s">
        <v>3</v>
      </c>
      <c r="L5" s="163"/>
      <c r="M5" s="163"/>
      <c r="N5" s="163" t="s">
        <v>9</v>
      </c>
      <c r="O5" s="163"/>
      <c r="P5" s="163"/>
    </row>
    <row r="6" spans="1:16" s="3" customFormat="1" ht="30" customHeight="1">
      <c r="A6" s="162"/>
      <c r="B6" s="162"/>
      <c r="C6" s="162"/>
      <c r="D6" s="162"/>
      <c r="E6" s="162" t="s">
        <v>0</v>
      </c>
      <c r="F6" s="168" t="s">
        <v>92</v>
      </c>
      <c r="G6" s="166" t="s">
        <v>99</v>
      </c>
      <c r="H6" s="168" t="s">
        <v>0</v>
      </c>
      <c r="I6" s="168" t="s">
        <v>94</v>
      </c>
      <c r="J6" s="170" t="s">
        <v>116</v>
      </c>
      <c r="K6" s="162" t="s">
        <v>0</v>
      </c>
      <c r="L6" s="168" t="s">
        <v>94</v>
      </c>
      <c r="M6" s="170" t="s">
        <v>116</v>
      </c>
      <c r="N6" s="162" t="s">
        <v>0</v>
      </c>
      <c r="O6" s="168" t="s">
        <v>115</v>
      </c>
      <c r="P6" s="170" t="s">
        <v>93</v>
      </c>
    </row>
    <row r="7" spans="1:16" s="3" customFormat="1" ht="61.5" customHeight="1">
      <c r="A7" s="162"/>
      <c r="B7" s="162"/>
      <c r="C7" s="162"/>
      <c r="D7" s="162"/>
      <c r="E7" s="162"/>
      <c r="F7" s="168"/>
      <c r="G7" s="167"/>
      <c r="H7" s="168"/>
      <c r="I7" s="169"/>
      <c r="J7" s="167"/>
      <c r="K7" s="162"/>
      <c r="L7" s="169"/>
      <c r="M7" s="167"/>
      <c r="N7" s="162"/>
      <c r="O7" s="168"/>
      <c r="P7" s="167"/>
    </row>
    <row r="8" spans="1:16" s="3" customFormat="1" ht="19.5" customHeight="1">
      <c r="A8" s="162" t="s">
        <v>4</v>
      </c>
      <c r="B8" s="162" t="s">
        <v>5</v>
      </c>
      <c r="C8" s="162" t="s">
        <v>6</v>
      </c>
      <c r="D8" s="89" t="s">
        <v>8</v>
      </c>
      <c r="E8" s="86">
        <v>1</v>
      </c>
      <c r="F8" s="86">
        <v>2</v>
      </c>
      <c r="G8" s="86">
        <v>3</v>
      </c>
      <c r="H8" s="86">
        <v>4</v>
      </c>
      <c r="I8" s="86">
        <v>5</v>
      </c>
      <c r="J8" s="86">
        <v>6</v>
      </c>
      <c r="K8" s="86">
        <v>7</v>
      </c>
      <c r="L8" s="86">
        <v>8</v>
      </c>
      <c r="M8" s="86">
        <v>9</v>
      </c>
      <c r="N8" s="86">
        <v>10</v>
      </c>
      <c r="O8" s="86">
        <v>11</v>
      </c>
      <c r="P8" s="86">
        <v>12</v>
      </c>
    </row>
    <row r="9" spans="1:16" s="3" customFormat="1" ht="24" customHeight="1">
      <c r="A9" s="162"/>
      <c r="B9" s="162"/>
      <c r="C9" s="162"/>
      <c r="D9" s="86" t="s">
        <v>0</v>
      </c>
      <c r="E9" s="86"/>
      <c r="F9" s="86"/>
      <c r="G9" s="86"/>
      <c r="H9" s="86"/>
      <c r="I9" s="86"/>
      <c r="J9" s="86"/>
      <c r="K9" s="86"/>
      <c r="L9" s="86"/>
      <c r="M9" s="86"/>
      <c r="N9" s="86"/>
      <c r="O9" s="86"/>
      <c r="P9" s="86"/>
    </row>
    <row r="10" spans="1:16" s="3" customFormat="1" ht="24" customHeight="1">
      <c r="A10" s="201">
        <v>212</v>
      </c>
      <c r="B10" s="202"/>
      <c r="C10" s="203"/>
      <c r="D10" s="86" t="s">
        <v>405</v>
      </c>
      <c r="E10" s="86">
        <v>16.37</v>
      </c>
      <c r="F10" s="86">
        <v>0</v>
      </c>
      <c r="G10" s="86">
        <v>16.37</v>
      </c>
      <c r="H10" s="86">
        <v>0</v>
      </c>
      <c r="I10" s="86">
        <v>0</v>
      </c>
      <c r="J10" s="86">
        <v>0</v>
      </c>
      <c r="K10" s="86">
        <v>15.08</v>
      </c>
      <c r="L10" s="86">
        <v>0</v>
      </c>
      <c r="M10" s="86">
        <v>15.08</v>
      </c>
      <c r="N10" s="86">
        <v>1.28</v>
      </c>
      <c r="O10" s="86">
        <v>0</v>
      </c>
      <c r="P10" s="86">
        <v>1.28</v>
      </c>
    </row>
    <row r="11" spans="1:16" s="3" customFormat="1" ht="33" customHeight="1">
      <c r="A11" s="201">
        <v>21214</v>
      </c>
      <c r="B11" s="202"/>
      <c r="C11" s="203"/>
      <c r="D11" s="86" t="s">
        <v>408</v>
      </c>
      <c r="E11" s="86">
        <v>16.37</v>
      </c>
      <c r="F11" s="86">
        <v>0</v>
      </c>
      <c r="G11" s="86">
        <v>16.37</v>
      </c>
      <c r="H11" s="86">
        <v>0</v>
      </c>
      <c r="I11" s="86">
        <v>0</v>
      </c>
      <c r="J11" s="86">
        <v>0</v>
      </c>
      <c r="K11" s="86">
        <v>15.08</v>
      </c>
      <c r="L11" s="86">
        <v>0</v>
      </c>
      <c r="M11" s="86">
        <v>15.08</v>
      </c>
      <c r="N11" s="86">
        <v>1.28</v>
      </c>
      <c r="O11" s="86">
        <v>0</v>
      </c>
      <c r="P11" s="86">
        <v>1.28</v>
      </c>
    </row>
    <row r="12" spans="1:16" s="3" customFormat="1" ht="24" customHeight="1">
      <c r="A12" s="201">
        <v>2121402</v>
      </c>
      <c r="B12" s="202"/>
      <c r="C12" s="203"/>
      <c r="D12" s="86" t="s">
        <v>409</v>
      </c>
      <c r="E12" s="86">
        <v>16.37</v>
      </c>
      <c r="F12" s="86">
        <v>0</v>
      </c>
      <c r="G12" s="86">
        <v>16.37</v>
      </c>
      <c r="H12" s="86">
        <v>0</v>
      </c>
      <c r="I12" s="86">
        <v>0</v>
      </c>
      <c r="J12" s="86">
        <v>0</v>
      </c>
      <c r="K12" s="86">
        <v>15.08</v>
      </c>
      <c r="L12" s="86">
        <v>0</v>
      </c>
      <c r="M12" s="86">
        <v>15.08</v>
      </c>
      <c r="N12" s="86">
        <v>1.28</v>
      </c>
      <c r="O12" s="86">
        <v>0</v>
      </c>
      <c r="P12" s="86">
        <v>1.28</v>
      </c>
    </row>
    <row r="13" spans="1:16" s="3" customFormat="1" ht="24" customHeight="1">
      <c r="A13" s="201"/>
      <c r="B13" s="202"/>
      <c r="C13" s="203"/>
      <c r="D13" s="86"/>
      <c r="E13" s="86"/>
      <c r="F13" s="86"/>
      <c r="G13" s="86"/>
      <c r="H13" s="86"/>
      <c r="I13" s="86"/>
      <c r="J13" s="86"/>
      <c r="K13" s="86"/>
      <c r="L13" s="86"/>
      <c r="M13" s="86"/>
      <c r="N13" s="86"/>
      <c r="O13" s="86"/>
      <c r="P13" s="86"/>
    </row>
    <row r="14" spans="1:16" s="3" customFormat="1" ht="24" customHeight="1">
      <c r="A14" s="201"/>
      <c r="B14" s="202"/>
      <c r="C14" s="203"/>
      <c r="D14" s="86"/>
      <c r="E14" s="86"/>
      <c r="F14" s="86"/>
      <c r="G14" s="86"/>
      <c r="H14" s="86"/>
      <c r="I14" s="86"/>
      <c r="J14" s="86"/>
      <c r="K14" s="86"/>
      <c r="L14" s="86"/>
      <c r="M14" s="86"/>
      <c r="N14" s="86"/>
      <c r="O14" s="86"/>
      <c r="P14" s="86"/>
    </row>
    <row r="15" spans="1:16" s="3" customFormat="1" ht="24" customHeight="1">
      <c r="A15" s="201"/>
      <c r="B15" s="202"/>
      <c r="C15" s="203"/>
      <c r="D15" s="86"/>
      <c r="E15" s="86"/>
      <c r="F15" s="86"/>
      <c r="G15" s="86"/>
      <c r="H15" s="86"/>
      <c r="I15" s="86"/>
      <c r="J15" s="86"/>
      <c r="K15" s="86"/>
      <c r="L15" s="86"/>
      <c r="M15" s="86"/>
      <c r="N15" s="86"/>
      <c r="O15" s="86"/>
      <c r="P15" s="86"/>
    </row>
    <row r="16" spans="1:16" s="81" customFormat="1" ht="15">
      <c r="A16" s="160" t="s">
        <v>297</v>
      </c>
      <c r="B16" s="160"/>
      <c r="C16" s="160"/>
      <c r="D16" s="160"/>
      <c r="E16" s="160"/>
      <c r="F16" s="160"/>
      <c r="G16" s="160"/>
      <c r="H16" s="160"/>
      <c r="I16" s="160"/>
      <c r="J16" s="160"/>
      <c r="K16" s="160"/>
      <c r="L16" s="160"/>
      <c r="M16" s="160"/>
      <c r="N16" s="160"/>
      <c r="O16" s="160"/>
      <c r="P16" s="160"/>
    </row>
    <row r="17" spans="1:16" ht="15">
      <c r="A17" s="175" t="s">
        <v>288</v>
      </c>
      <c r="B17" s="175"/>
      <c r="C17" s="175"/>
      <c r="D17" s="175"/>
      <c r="E17" s="175"/>
      <c r="F17" s="175"/>
      <c r="G17" s="175"/>
      <c r="H17" s="175"/>
      <c r="I17" s="175"/>
      <c r="J17" s="175"/>
      <c r="K17" s="175"/>
      <c r="L17" s="175"/>
      <c r="M17" s="175"/>
      <c r="N17" s="175"/>
      <c r="O17" s="175"/>
      <c r="P17" s="175"/>
    </row>
    <row r="18" spans="1:16" ht="15">
      <c r="A18" s="175" t="s">
        <v>289</v>
      </c>
      <c r="B18" s="175"/>
      <c r="C18" s="175"/>
      <c r="D18" s="175"/>
      <c r="E18" s="175"/>
      <c r="F18" s="175"/>
      <c r="G18" s="175"/>
      <c r="H18" s="175"/>
      <c r="I18" s="175"/>
      <c r="J18" s="175"/>
      <c r="K18" s="175"/>
      <c r="L18" s="175"/>
      <c r="M18" s="175"/>
      <c r="N18" s="175"/>
      <c r="O18" s="175"/>
      <c r="P18" s="175"/>
    </row>
    <row r="19" spans="1:14" ht="15">
      <c r="A19" s="2"/>
      <c r="B19" s="2"/>
      <c r="C19" s="2"/>
      <c r="D19" s="2"/>
      <c r="E19" s="2"/>
      <c r="F19" s="2"/>
      <c r="G19" s="2"/>
      <c r="H19" s="2"/>
      <c r="I19" s="2"/>
      <c r="J19" s="2"/>
      <c r="K19" s="2"/>
      <c r="L19" s="2"/>
      <c r="M19" s="2"/>
      <c r="N19" s="2"/>
    </row>
    <row r="20" spans="1:14" ht="15">
      <c r="A20" s="2"/>
      <c r="B20" s="2"/>
      <c r="C20" s="2"/>
      <c r="D20" s="2"/>
      <c r="E20" s="2"/>
      <c r="F20" s="2"/>
      <c r="G20" s="2"/>
      <c r="H20" s="2"/>
      <c r="I20" s="2"/>
      <c r="J20" s="2"/>
      <c r="K20" s="2"/>
      <c r="L20" s="2"/>
      <c r="M20" s="2"/>
      <c r="N20" s="2"/>
    </row>
    <row r="21" spans="1:14" ht="15">
      <c r="A21" s="2"/>
      <c r="B21" s="2"/>
      <c r="C21" s="2"/>
      <c r="D21" s="2"/>
      <c r="E21" s="2"/>
      <c r="F21" s="2"/>
      <c r="G21" s="2"/>
      <c r="H21" s="2"/>
      <c r="I21" s="2"/>
      <c r="J21" s="2"/>
      <c r="K21" s="2"/>
      <c r="L21" s="2"/>
      <c r="M21" s="2"/>
      <c r="N21" s="2"/>
    </row>
    <row r="22" spans="1:14" ht="15">
      <c r="A22" s="2"/>
      <c r="B22" s="2"/>
      <c r="C22" s="2"/>
      <c r="D22" s="2"/>
      <c r="E22" s="2"/>
      <c r="F22" s="2"/>
      <c r="G22" s="2"/>
      <c r="H22" s="2"/>
      <c r="I22" s="2"/>
      <c r="J22" s="2"/>
      <c r="K22" s="2"/>
      <c r="L22" s="2"/>
      <c r="M22" s="2"/>
      <c r="N22" s="2"/>
    </row>
  </sheetData>
  <sheetProtection/>
  <mergeCells count="31">
    <mergeCell ref="A10:C10"/>
    <mergeCell ref="A11:C11"/>
    <mergeCell ref="A12:C12"/>
    <mergeCell ref="A13:C13"/>
    <mergeCell ref="A14:C14"/>
    <mergeCell ref="A15:C15"/>
    <mergeCell ref="M6:M7"/>
    <mergeCell ref="P6:P7"/>
    <mergeCell ref="K6:K7"/>
    <mergeCell ref="L6:L7"/>
    <mergeCell ref="I6:I7"/>
    <mergeCell ref="H6:H7"/>
    <mergeCell ref="C8:C9"/>
    <mergeCell ref="A5:C7"/>
    <mergeCell ref="D5:D7"/>
    <mergeCell ref="E5:G5"/>
    <mergeCell ref="E6:E7"/>
    <mergeCell ref="H5:J5"/>
    <mergeCell ref="F6:F7"/>
    <mergeCell ref="G6:G7"/>
    <mergeCell ref="J6:J7"/>
    <mergeCell ref="A17:P17"/>
    <mergeCell ref="A18:P18"/>
    <mergeCell ref="A16:P16"/>
    <mergeCell ref="A2:P2"/>
    <mergeCell ref="N6:N7"/>
    <mergeCell ref="O6:O7"/>
    <mergeCell ref="K5:M5"/>
    <mergeCell ref="N5:P5"/>
    <mergeCell ref="A8:A9"/>
    <mergeCell ref="B8:B9"/>
  </mergeCells>
  <printOptions horizontalCentered="1"/>
  <pageMargins left="0.1968503937007874" right="0.1968503937007874" top="0.5118110236220472" bottom="0.472440944881889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6"/>
  <sheetViews>
    <sheetView zoomScalePageLayoutView="0" workbookViewId="0" topLeftCell="A1">
      <selection activeCell="B10" sqref="B10"/>
    </sheetView>
  </sheetViews>
  <sheetFormatPr defaultColWidth="8.00390625" defaultRowHeight="14.25"/>
  <cols>
    <col min="1" max="1" width="50.625" style="102" customWidth="1"/>
    <col min="2" max="2" width="28.625" style="102" customWidth="1"/>
    <col min="3" max="3" width="28.375" style="102" customWidth="1"/>
    <col min="4" max="6" width="32.625" style="102" customWidth="1"/>
    <col min="7" max="9" width="14.625" style="102" customWidth="1"/>
    <col min="10" max="16384" width="8.00390625" style="102" customWidth="1"/>
  </cols>
  <sheetData>
    <row r="1" spans="1:6" ht="19.5" customHeight="1">
      <c r="A1" s="99"/>
      <c r="B1" s="100"/>
      <c r="C1" s="100"/>
      <c r="D1" s="101"/>
      <c r="E1" s="101"/>
      <c r="F1" s="101"/>
    </row>
    <row r="2" spans="1:3" ht="24.75" customHeight="1">
      <c r="A2" s="177" t="s">
        <v>309</v>
      </c>
      <c r="B2" s="177"/>
      <c r="C2" s="177"/>
    </row>
    <row r="3" spans="1:3" ht="15" customHeight="1">
      <c r="A3" s="103"/>
      <c r="B3" s="103"/>
      <c r="C3" s="140" t="s">
        <v>312</v>
      </c>
    </row>
    <row r="4" spans="1:3" ht="15" customHeight="1">
      <c r="A4" s="204" t="s">
        <v>427</v>
      </c>
      <c r="B4" s="104"/>
      <c r="C4" s="116" t="s">
        <v>111</v>
      </c>
    </row>
    <row r="5" spans="1:3" ht="30" customHeight="1">
      <c r="A5" s="105" t="s">
        <v>101</v>
      </c>
      <c r="B5" s="105" t="s">
        <v>310</v>
      </c>
      <c r="C5" s="105" t="s">
        <v>311</v>
      </c>
    </row>
    <row r="6" spans="1:3" ht="30" customHeight="1">
      <c r="A6" s="106" t="s">
        <v>102</v>
      </c>
      <c r="B6" s="107"/>
      <c r="C6" s="107"/>
    </row>
    <row r="7" spans="1:3" ht="30" customHeight="1">
      <c r="A7" s="108" t="s">
        <v>103</v>
      </c>
      <c r="B7" s="109"/>
      <c r="C7" s="110"/>
    </row>
    <row r="8" spans="1:3" ht="30" customHeight="1">
      <c r="A8" s="108" t="s">
        <v>104</v>
      </c>
      <c r="B8" s="109"/>
      <c r="C8" s="110"/>
    </row>
    <row r="9" spans="1:3" ht="30" customHeight="1">
      <c r="A9" s="108" t="s">
        <v>105</v>
      </c>
      <c r="B9" s="109">
        <v>96</v>
      </c>
      <c r="C9" s="110">
        <v>46.79</v>
      </c>
    </row>
    <row r="10" spans="1:3" ht="30" customHeight="1">
      <c r="A10" s="108" t="s">
        <v>106</v>
      </c>
      <c r="B10" s="109">
        <v>96</v>
      </c>
      <c r="C10" s="110">
        <v>46.79</v>
      </c>
    </row>
    <row r="11" spans="1:3" ht="30" customHeight="1">
      <c r="A11" s="108" t="s">
        <v>107</v>
      </c>
      <c r="B11" s="109"/>
      <c r="C11" s="107"/>
    </row>
    <row r="12" spans="1:3" ht="9.75" customHeight="1">
      <c r="A12" s="130"/>
      <c r="B12" s="131"/>
      <c r="C12" s="132"/>
    </row>
    <row r="13" spans="1:12" s="135" customFormat="1" ht="14.25">
      <c r="A13" s="178" t="s">
        <v>298</v>
      </c>
      <c r="B13" s="178"/>
      <c r="C13" s="178"/>
      <c r="D13" s="136"/>
      <c r="E13" s="136"/>
      <c r="F13" s="136"/>
      <c r="G13" s="136"/>
      <c r="H13" s="136"/>
      <c r="I13" s="136"/>
      <c r="J13" s="136"/>
      <c r="K13" s="136"/>
      <c r="L13" s="136"/>
    </row>
    <row r="14" spans="1:12" s="135" customFormat="1" ht="14.25">
      <c r="A14" s="178" t="s">
        <v>299</v>
      </c>
      <c r="B14" s="178"/>
      <c r="C14" s="178"/>
      <c r="D14" s="136"/>
      <c r="E14" s="136"/>
      <c r="F14" s="136"/>
      <c r="G14" s="136"/>
      <c r="H14" s="136"/>
      <c r="I14" s="136"/>
      <c r="J14" s="136"/>
      <c r="K14" s="136"/>
      <c r="L14" s="136"/>
    </row>
    <row r="15" spans="1:3" s="137" customFormat="1" ht="14.25">
      <c r="A15" s="176" t="s">
        <v>300</v>
      </c>
      <c r="B15" s="176"/>
      <c r="C15" s="176"/>
    </row>
    <row r="16" spans="1:3" s="137" customFormat="1" ht="14.25">
      <c r="A16" s="176" t="s">
        <v>301</v>
      </c>
      <c r="B16" s="176"/>
      <c r="C16" s="176"/>
    </row>
  </sheetData>
  <sheetProtection/>
  <mergeCells count="5">
    <mergeCell ref="A16:C16"/>
    <mergeCell ref="A2:C2"/>
    <mergeCell ref="A13:C13"/>
    <mergeCell ref="A14:C14"/>
    <mergeCell ref="A15:C1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win7</cp:lastModifiedBy>
  <cp:lastPrinted>2020-07-31T08:39:31Z</cp:lastPrinted>
  <dcterms:created xsi:type="dcterms:W3CDTF">1996-12-17T01:32:42Z</dcterms:created>
  <dcterms:modified xsi:type="dcterms:W3CDTF">2020-07-31T08:40:23Z</dcterms:modified>
  <cp:category/>
  <cp:version/>
  <cp:contentType/>
  <cp:contentStatus/>
</cp:coreProperties>
</file>