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540"/>
  </bookViews>
  <sheets>
    <sheet name="Sheet1" sheetId="2" r:id="rId1"/>
    <sheet name="Sheet3" sheetId="3" r:id="rId2"/>
  </sheets>
  <definedNames>
    <definedName name="_xlnm._FilterDatabase" localSheetId="0" hidden="1">Sheet1!$A$1:$K$2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A3" i="2"/>
  <c r="I3"/>
</calcChain>
</file>

<file path=xl/sharedStrings.xml><?xml version="1.0" encoding="utf-8"?>
<sst xmlns="http://schemas.openxmlformats.org/spreadsheetml/2006/main" count="83" uniqueCount="59">
  <si>
    <t>序号</t>
  </si>
  <si>
    <t xml:space="preserve">姓名 </t>
  </si>
  <si>
    <t>考号</t>
  </si>
  <si>
    <t>报考单位</t>
  </si>
  <si>
    <t>报考岗位</t>
  </si>
  <si>
    <t>招聘计划</t>
  </si>
  <si>
    <t>笔试成绩</t>
  </si>
  <si>
    <t>面试成绩</t>
  </si>
  <si>
    <t>总成绩</t>
  </si>
  <si>
    <t>排名</t>
  </si>
  <si>
    <t>初中生物</t>
  </si>
  <si>
    <t>小学班主任</t>
  </si>
  <si>
    <t>鞍山市立山区晨光小学</t>
  </si>
  <si>
    <t>路露</t>
  </si>
  <si>
    <t>21003062130</t>
  </si>
  <si>
    <t>鞍山市东方学校（小学部）</t>
  </si>
  <si>
    <t>鞍山市千山区甘泉中学</t>
  </si>
  <si>
    <t>初中政治教师</t>
  </si>
  <si>
    <t>詹娇娇</t>
  </si>
  <si>
    <t>21003070102</t>
  </si>
  <si>
    <t>9月15日下午</t>
  </si>
  <si>
    <t>放弃</t>
  </si>
  <si>
    <t>段书鹊</t>
  </si>
  <si>
    <t>211203199105290528</t>
  </si>
  <si>
    <t>00039</t>
  </si>
  <si>
    <t>21003070525</t>
  </si>
  <si>
    <t>13609803992</t>
  </si>
  <si>
    <t>16日审查</t>
  </si>
  <si>
    <t>王亚楠</t>
  </si>
  <si>
    <t>21003062202</t>
  </si>
  <si>
    <t>210922199801084820</t>
  </si>
  <si>
    <t>00963</t>
  </si>
  <si>
    <t>15941855451</t>
  </si>
  <si>
    <t>李迎莹</t>
  </si>
  <si>
    <t>21003060614</t>
  </si>
  <si>
    <t>张瑞莹</t>
  </si>
  <si>
    <t>211022199208154885</t>
  </si>
  <si>
    <t>05011</t>
  </si>
  <si>
    <t>21003061611</t>
  </si>
  <si>
    <t>18900959020</t>
  </si>
  <si>
    <t>李乔</t>
  </si>
  <si>
    <t>21003061310</t>
  </si>
  <si>
    <t>路程</t>
  </si>
  <si>
    <t>210726199403233725</t>
  </si>
  <si>
    <t>01913</t>
  </si>
  <si>
    <t>21003061303</t>
  </si>
  <si>
    <t>18840166874</t>
  </si>
  <si>
    <t>王畅</t>
  </si>
  <si>
    <t>21003061929</t>
  </si>
  <si>
    <t>谭永秀</t>
  </si>
  <si>
    <t>210422198706171545</t>
  </si>
  <si>
    <t>03091</t>
  </si>
  <si>
    <t>21003062425</t>
  </si>
  <si>
    <t>15142547268</t>
  </si>
  <si>
    <t>赵兵</t>
  </si>
  <si>
    <t>02109110214</t>
  </si>
  <si>
    <t>79.52</t>
    <phoneticPr fontId="11" type="noConversion"/>
  </si>
  <si>
    <t>84.4</t>
    <phoneticPr fontId="11" type="noConversion"/>
  </si>
  <si>
    <t>2021年千山区公开招聘教师第二批考核人员名单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</si>
</sst>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Arial"/>
      <family val="2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/>
    <xf numFmtId="0" fontId="1" fillId="2" borderId="3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/>
    <xf numFmtId="0" fontId="1" fillId="0" borderId="3" xfId="0" applyFont="1" applyFill="1" applyBorder="1" applyAlignment="1">
      <alignment vertical="center"/>
    </xf>
    <xf numFmtId="49" fontId="3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49" fontId="8" fillId="0" borderId="3" xfId="3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10" fillId="0" borderId="3" xfId="3" applyNumberFormat="1" applyFont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</cellXfs>
  <cellStyles count="4">
    <cellStyle name="常规" xfId="0" builtinId="0"/>
    <cellStyle name="常规 2" xfId="3"/>
    <cellStyle name="常规 2 4" xfId="2"/>
    <cellStyle name="常规 3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zoomScale="130" zoomScaleNormal="130" workbookViewId="0">
      <selection activeCell="D8" sqref="D8"/>
    </sheetView>
  </sheetViews>
  <sheetFormatPr defaultColWidth="9" defaultRowHeight="18.95" customHeight="1"/>
  <cols>
    <col min="1" max="1" width="7.125" style="1" customWidth="1"/>
    <col min="2" max="2" width="11.75" style="1" customWidth="1"/>
    <col min="3" max="3" width="16.75" style="1" customWidth="1"/>
    <col min="4" max="4" width="26.25" style="1" customWidth="1"/>
    <col min="5" max="5" width="15.375" style="1" customWidth="1"/>
    <col min="6" max="6" width="9" style="1"/>
    <col min="7" max="9" width="12.125" style="13" customWidth="1"/>
    <col min="10" max="10" width="10.125" style="1" customWidth="1"/>
    <col min="11" max="11" width="9" style="1"/>
    <col min="12" max="12" width="15.25" style="1" customWidth="1"/>
    <col min="13" max="13" width="17.125" style="1" customWidth="1"/>
    <col min="14" max="16384" width="9" style="1"/>
  </cols>
  <sheetData>
    <row r="1" spans="1:10" ht="66.75" customHeight="1">
      <c r="A1" s="24" t="s">
        <v>58</v>
      </c>
      <c r="B1" s="24"/>
      <c r="C1" s="24"/>
      <c r="D1" s="24"/>
      <c r="E1" s="24"/>
      <c r="F1" s="24"/>
      <c r="G1" s="25"/>
      <c r="H1" s="25"/>
      <c r="I1" s="25"/>
      <c r="J1" s="24"/>
    </row>
    <row r="2" spans="1:10" ht="20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14" t="s">
        <v>9</v>
      </c>
    </row>
    <row r="3" spans="1:10" ht="20.25" customHeight="1">
      <c r="A3" s="16">
        <f t="shared" ref="A3" si="0">ROW()-2</f>
        <v>1</v>
      </c>
      <c r="B3" s="17" t="s">
        <v>54</v>
      </c>
      <c r="C3" s="18" t="s">
        <v>55</v>
      </c>
      <c r="D3" s="19" t="s">
        <v>16</v>
      </c>
      <c r="E3" s="19" t="s">
        <v>10</v>
      </c>
      <c r="F3" s="23">
        <v>1</v>
      </c>
      <c r="G3" s="20" t="s">
        <v>56</v>
      </c>
      <c r="H3" s="18" t="s">
        <v>57</v>
      </c>
      <c r="I3" s="21">
        <f t="shared" ref="I3" si="1">G3*0.5+H3*0.5</f>
        <v>81.960000000000008</v>
      </c>
      <c r="J3" s="22">
        <v>1</v>
      </c>
    </row>
  </sheetData>
  <sortState ref="A112:K121">
    <sortCondition descending="1" ref="I112:I121"/>
  </sortState>
  <mergeCells count="1">
    <mergeCell ref="A1:J1"/>
  </mergeCells>
  <phoneticPr fontId="11" type="noConversion"/>
  <pageMargins left="0.74803149606299213" right="0.74803149606299213" top="0.35433070866141736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U8"/>
  <sheetViews>
    <sheetView topLeftCell="E1" workbookViewId="0">
      <selection activeCell="K3" sqref="K3:U3"/>
    </sheetView>
  </sheetViews>
  <sheetFormatPr defaultColWidth="9" defaultRowHeight="13.5"/>
  <cols>
    <col min="4" max="4" width="19.875" customWidth="1"/>
    <col min="5" max="5" width="14.75" customWidth="1"/>
    <col min="9" max="9" width="25.625" customWidth="1"/>
    <col min="13" max="13" width="22" customWidth="1"/>
    <col min="15" max="15" width="18.625" customWidth="1"/>
    <col min="20" max="20" width="17.625" customWidth="1"/>
  </cols>
  <sheetData>
    <row r="3" spans="1:21" ht="18.95" customHeight="1">
      <c r="A3" s="1"/>
      <c r="B3" s="2" t="s">
        <v>18</v>
      </c>
      <c r="C3" s="3" t="s">
        <v>19</v>
      </c>
      <c r="D3" s="2" t="s">
        <v>16</v>
      </c>
      <c r="E3" s="2" t="s">
        <v>17</v>
      </c>
      <c r="G3" s="4">
        <v>55.81</v>
      </c>
      <c r="H3" s="5">
        <v>2</v>
      </c>
      <c r="I3" s="6" t="s">
        <v>20</v>
      </c>
      <c r="K3" s="7" t="s">
        <v>21</v>
      </c>
      <c r="L3" s="8" t="s">
        <v>22</v>
      </c>
      <c r="M3" s="8" t="s">
        <v>23</v>
      </c>
      <c r="N3" s="8" t="s">
        <v>24</v>
      </c>
      <c r="O3" s="8" t="s">
        <v>16</v>
      </c>
      <c r="P3" s="8" t="s">
        <v>17</v>
      </c>
      <c r="Q3" s="9" t="s">
        <v>25</v>
      </c>
      <c r="R3" s="10">
        <v>50.77</v>
      </c>
      <c r="S3" s="11">
        <v>3</v>
      </c>
      <c r="T3" s="12" t="s">
        <v>26</v>
      </c>
      <c r="U3" s="7" t="s">
        <v>27</v>
      </c>
    </row>
    <row r="4" spans="1:21" ht="18.95" customHeight="1">
      <c r="A4" s="1"/>
    </row>
    <row r="5" spans="1:21" ht="18.95" customHeight="1">
      <c r="A5" s="1"/>
      <c r="B5" s="2" t="s">
        <v>28</v>
      </c>
      <c r="C5" s="3" t="s">
        <v>29</v>
      </c>
      <c r="D5" s="2" t="s">
        <v>12</v>
      </c>
      <c r="E5" s="2" t="s">
        <v>11</v>
      </c>
      <c r="G5" s="4">
        <v>79.09</v>
      </c>
      <c r="H5" s="5">
        <v>1</v>
      </c>
      <c r="I5" s="6" t="s">
        <v>20</v>
      </c>
      <c r="K5" s="7" t="s">
        <v>21</v>
      </c>
      <c r="L5" s="8" t="s">
        <v>13</v>
      </c>
      <c r="M5" s="8" t="s">
        <v>30</v>
      </c>
      <c r="N5" s="8" t="s">
        <v>31</v>
      </c>
      <c r="O5" s="8" t="s">
        <v>12</v>
      </c>
      <c r="P5" s="8" t="s">
        <v>11</v>
      </c>
      <c r="Q5" s="9" t="s">
        <v>14</v>
      </c>
      <c r="R5" s="10">
        <v>60.79</v>
      </c>
      <c r="S5" s="11">
        <v>9</v>
      </c>
      <c r="T5" s="12" t="s">
        <v>32</v>
      </c>
    </row>
    <row r="6" spans="1:21" ht="18.95" customHeight="1">
      <c r="A6" s="1"/>
      <c r="B6" s="2" t="s">
        <v>33</v>
      </c>
      <c r="C6" s="3" t="s">
        <v>34</v>
      </c>
      <c r="D6" s="2" t="s">
        <v>12</v>
      </c>
      <c r="E6" s="2" t="s">
        <v>11</v>
      </c>
      <c r="G6" s="4">
        <v>63.3</v>
      </c>
      <c r="H6" s="5">
        <v>7</v>
      </c>
      <c r="I6" s="6" t="s">
        <v>20</v>
      </c>
      <c r="K6" s="7" t="s">
        <v>21</v>
      </c>
      <c r="L6" s="8" t="s">
        <v>35</v>
      </c>
      <c r="M6" s="8" t="s">
        <v>36</v>
      </c>
      <c r="N6" s="8" t="s">
        <v>37</v>
      </c>
      <c r="O6" s="8" t="s">
        <v>12</v>
      </c>
      <c r="P6" s="8" t="s">
        <v>11</v>
      </c>
      <c r="Q6" s="9" t="s">
        <v>38</v>
      </c>
      <c r="R6" s="10">
        <v>60.77</v>
      </c>
      <c r="S6" s="11">
        <v>10</v>
      </c>
      <c r="T6" s="12" t="s">
        <v>39</v>
      </c>
    </row>
    <row r="7" spans="1:21" ht="18.95" customHeight="1">
      <c r="A7" s="1"/>
      <c r="B7" s="2" t="s">
        <v>40</v>
      </c>
      <c r="C7" s="3" t="s">
        <v>41</v>
      </c>
      <c r="D7" s="2" t="s">
        <v>15</v>
      </c>
      <c r="E7" s="2" t="s">
        <v>11</v>
      </c>
      <c r="G7" s="4">
        <v>73.36</v>
      </c>
      <c r="H7" s="5">
        <v>2</v>
      </c>
      <c r="I7" s="6" t="s">
        <v>20</v>
      </c>
      <c r="K7" s="7" t="s">
        <v>21</v>
      </c>
      <c r="L7" s="8" t="s">
        <v>42</v>
      </c>
      <c r="M7" s="8" t="s">
        <v>43</v>
      </c>
      <c r="N7" s="8" t="s">
        <v>44</v>
      </c>
      <c r="O7" s="8" t="s">
        <v>15</v>
      </c>
      <c r="P7" s="8" t="s">
        <v>11</v>
      </c>
      <c r="Q7" s="9" t="s">
        <v>45</v>
      </c>
      <c r="R7" s="10">
        <v>64.17</v>
      </c>
      <c r="S7" s="11">
        <v>7</v>
      </c>
      <c r="T7" s="12" t="s">
        <v>46</v>
      </c>
    </row>
    <row r="8" spans="1:21" ht="18.95" customHeight="1">
      <c r="A8" s="1"/>
      <c r="B8" s="2" t="s">
        <v>47</v>
      </c>
      <c r="C8" s="3" t="s">
        <v>48</v>
      </c>
      <c r="D8" s="2" t="s">
        <v>15</v>
      </c>
      <c r="E8" s="2" t="s">
        <v>11</v>
      </c>
      <c r="G8" s="4">
        <v>64.92</v>
      </c>
      <c r="H8" s="5">
        <v>6</v>
      </c>
      <c r="I8" s="6" t="s">
        <v>20</v>
      </c>
      <c r="K8" s="7" t="s">
        <v>21</v>
      </c>
      <c r="L8" s="8" t="s">
        <v>49</v>
      </c>
      <c r="M8" s="8" t="s">
        <v>50</v>
      </c>
      <c r="N8" s="8" t="s">
        <v>51</v>
      </c>
      <c r="O8" s="8" t="s">
        <v>15</v>
      </c>
      <c r="P8" s="8" t="s">
        <v>11</v>
      </c>
      <c r="Q8" s="9" t="s">
        <v>52</v>
      </c>
      <c r="R8" s="10">
        <v>64.13</v>
      </c>
      <c r="S8" s="11">
        <v>8</v>
      </c>
      <c r="T8" s="12" t="s">
        <v>53</v>
      </c>
    </row>
  </sheetData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syyc-ws</dc:creator>
  <cp:lastModifiedBy>XY</cp:lastModifiedBy>
  <cp:lastPrinted>2021-10-14T06:06:15Z</cp:lastPrinted>
  <dcterms:created xsi:type="dcterms:W3CDTF">2020-09-08T01:33:00Z</dcterms:created>
  <dcterms:modified xsi:type="dcterms:W3CDTF">2021-10-22T02:49:43Z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